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https://cotralit-my.sharepoint.com/personal/gdilauro_cotralspa_it/Documents/Amministrazione Trasparente/Rif_2025 (Repertoriato dal 01-01-2025_su_Ges_Cont)/"/>
    </mc:Choice>
  </mc:AlternateContent>
  <xr:revisionPtr revIDLastSave="148" documentId="8_{1F199C00-268C-429A-86FC-93228970B772}" xr6:coauthVersionLast="47" xr6:coauthVersionMax="47" xr10:uidLastSave="{4D250FB5-CECB-49EF-B70C-F2115A727919}"/>
  <bookViews>
    <workbookView xWindow="19090" yWindow="-110" windowWidth="38620" windowHeight="21100" xr2:uid="{00000000-000D-0000-FFFF-FFFF00000000}"/>
  </bookViews>
  <sheets>
    <sheet name="Contratti" sheetId="1" r:id="rId1"/>
  </sheets>
  <definedNames>
    <definedName name="_xlnm._FilterDatabase" localSheetId="0" hidden="1">Contratti!$A$1:$Q$449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69" i="1" l="1"/>
  <c r="N394" i="1"/>
  <c r="N404" i="1"/>
  <c r="N63" i="1"/>
  <c r="N7" i="1"/>
  <c r="N444" i="1"/>
  <c r="N51" i="1"/>
  <c r="N47" i="1"/>
  <c r="N86" i="1"/>
  <c r="N436" i="1"/>
  <c r="N437" i="1"/>
  <c r="N257" i="1"/>
  <c r="N328" i="1"/>
  <c r="N265" i="1"/>
  <c r="N266" i="1"/>
  <c r="N4" i="1"/>
  <c r="N332" i="1"/>
  <c r="N319" i="1"/>
  <c r="N419" i="1"/>
  <c r="N447" i="1"/>
  <c r="N309" i="1"/>
  <c r="N261" i="1"/>
  <c r="N392" i="1"/>
  <c r="N239" i="1"/>
  <c r="N406" i="1"/>
  <c r="N402" i="1"/>
  <c r="N401" i="1"/>
  <c r="N403" i="1"/>
  <c r="N405" i="1"/>
  <c r="N363" i="1"/>
  <c r="N65" i="1"/>
  <c r="N430" i="1"/>
  <c r="N428" i="1"/>
  <c r="N426" i="1"/>
  <c r="N429" i="1"/>
  <c r="N427" i="1"/>
  <c r="N247" i="1"/>
  <c r="N246" i="1"/>
  <c r="N245" i="1"/>
  <c r="N248" i="1"/>
  <c r="N262" i="1"/>
  <c r="N345" i="1"/>
  <c r="N334" i="1"/>
  <c r="N48" i="1"/>
  <c r="N210" i="1"/>
  <c r="N243" i="1"/>
  <c r="N347" i="1"/>
  <c r="N320" i="1"/>
  <c r="N307" i="1"/>
  <c r="N250" i="1"/>
  <c r="N207" i="1"/>
  <c r="N224" i="1"/>
  <c r="N352" i="1"/>
  <c r="N44" i="1"/>
  <c r="N438" i="1"/>
  <c r="N439" i="1"/>
  <c r="N442" i="1"/>
  <c r="N306" i="1"/>
  <c r="N206" i="1"/>
  <c r="N184" i="1"/>
  <c r="N200" i="1"/>
  <c r="N226" i="1"/>
  <c r="N379" i="1"/>
  <c r="N33" i="1"/>
  <c r="N79" i="1"/>
  <c r="N77" i="1"/>
  <c r="N311" i="1"/>
  <c r="N219" i="1"/>
  <c r="N305" i="1"/>
  <c r="N313" i="1"/>
  <c r="N335" i="1"/>
  <c r="N417" i="1"/>
  <c r="N300" i="1"/>
  <c r="N179" i="1"/>
  <c r="N193" i="1"/>
  <c r="N314" i="1"/>
  <c r="N178" i="1"/>
  <c r="N283" i="1"/>
  <c r="N445" i="1"/>
  <c r="N176" i="1"/>
  <c r="N14" i="1"/>
  <c r="N78" i="1"/>
  <c r="N25" i="1"/>
  <c r="N17" i="1"/>
  <c r="N420" i="1"/>
  <c r="N254" i="1"/>
  <c r="N49" i="1"/>
  <c r="N407" i="1"/>
  <c r="N102" i="1"/>
  <c r="N52" i="1"/>
  <c r="N361" i="1"/>
  <c r="N327" i="1"/>
  <c r="N400" i="1"/>
  <c r="N316" i="1"/>
  <c r="N325" i="1"/>
  <c r="N310" i="1"/>
  <c r="N330" i="1"/>
  <c r="N304" i="1"/>
  <c r="N321" i="1"/>
  <c r="N322" i="1"/>
  <c r="N174" i="1"/>
  <c r="N318" i="1"/>
  <c r="N101" i="1"/>
  <c r="N191" i="1"/>
  <c r="N205" i="1"/>
  <c r="N199" i="1"/>
  <c r="N57" i="1"/>
  <c r="N68" i="1"/>
  <c r="N215" i="1"/>
  <c r="N100" i="1"/>
  <c r="N96" i="1"/>
  <c r="N221" i="1"/>
  <c r="N333" i="1"/>
  <c r="N197" i="1"/>
  <c r="N416" i="1"/>
  <c r="N231" i="1"/>
  <c r="N222" i="1"/>
  <c r="N232" i="1"/>
  <c r="N204" i="1"/>
  <c r="N187" i="1"/>
  <c r="N418" i="1"/>
  <c r="N303" i="1"/>
  <c r="N208" i="1"/>
  <c r="N312" i="1"/>
  <c r="N186" i="1"/>
  <c r="N180" i="1"/>
  <c r="N196" i="1"/>
  <c r="N431" i="1"/>
  <c r="N449" i="1"/>
  <c r="N223" i="1"/>
  <c r="N188" i="1"/>
  <c r="N194" i="1"/>
  <c r="N74" i="1"/>
  <c r="N448" i="1"/>
  <c r="N279" i="1"/>
  <c r="N202" i="1"/>
  <c r="N35" i="1"/>
  <c r="N380" i="1"/>
  <c r="N391" i="1"/>
  <c r="N390" i="1"/>
  <c r="N421" i="1"/>
  <c r="N225" i="1"/>
  <c r="N99" i="1"/>
  <c r="N50" i="1"/>
  <c r="N209" i="1"/>
  <c r="N177" i="1"/>
  <c r="N381" i="1"/>
  <c r="N227" i="1"/>
  <c r="N253" i="1"/>
  <c r="N214" i="1"/>
  <c r="N212" i="1"/>
  <c r="N435" i="1"/>
  <c r="N368" i="1"/>
  <c r="N185" i="1"/>
  <c r="N198" i="1"/>
  <c r="N95" i="1"/>
  <c r="N182" i="1"/>
  <c r="N229" i="1"/>
  <c r="N195" i="1"/>
  <c r="N201" i="1"/>
  <c r="N378" i="1"/>
  <c r="N382" i="1"/>
  <c r="N218" i="1"/>
  <c r="N216" i="1"/>
  <c r="N203" i="1"/>
  <c r="N175" i="1"/>
  <c r="N97" i="1"/>
  <c r="N432" i="1"/>
  <c r="N20" i="1"/>
  <c r="N387" i="1"/>
  <c r="N213" i="1"/>
  <c r="N384" i="1"/>
  <c r="N410" i="1"/>
  <c r="N366" i="1"/>
  <c r="N26" i="1"/>
  <c r="N329" i="1"/>
  <c r="N386" i="1"/>
  <c r="N217" i="1"/>
  <c r="N385" i="1"/>
  <c r="N189" i="1"/>
  <c r="N190" i="1"/>
  <c r="N284" i="1"/>
  <c r="N388" i="1"/>
  <c r="N349" i="1"/>
  <c r="N350" i="1"/>
  <c r="N54" i="1"/>
  <c r="N422" i="1"/>
  <c r="N367" i="1"/>
  <c r="N443" i="1"/>
  <c r="N357" i="1"/>
  <c r="N42" i="1"/>
  <c r="N263" i="1"/>
  <c r="N285" i="1"/>
  <c r="N324" i="1"/>
  <c r="N220" i="1"/>
  <c r="N323" i="1"/>
  <c r="N389" i="1"/>
  <c r="N181" i="1"/>
  <c r="N433" i="1"/>
  <c r="N228" i="1"/>
  <c r="N76" i="1"/>
  <c r="N87" i="1"/>
  <c r="N308" i="1"/>
  <c r="N85" i="1"/>
  <c r="N434" i="1"/>
  <c r="N299" i="1"/>
  <c r="N315" i="1"/>
  <c r="N383" i="1"/>
  <c r="N103" i="1"/>
  <c r="N84" i="1"/>
  <c r="N326" i="1"/>
  <c r="N317" i="1"/>
  <c r="N302" i="1"/>
  <c r="N424" i="1"/>
  <c r="N301" i="1"/>
  <c r="N53" i="1"/>
  <c r="N55" i="1"/>
  <c r="N56" i="1"/>
  <c r="N286" i="1"/>
  <c r="N2" i="1"/>
  <c r="N5" i="1"/>
  <c r="N331" i="1"/>
  <c r="N104" i="1"/>
  <c r="N98" i="1"/>
  <c r="N370" i="1"/>
  <c r="N371" i="1"/>
  <c r="N287" i="1"/>
  <c r="N339" i="1"/>
  <c r="N268" i="1"/>
  <c r="N273" i="1"/>
  <c r="N272" i="1"/>
  <c r="N18" i="1"/>
  <c r="N112" i="1"/>
  <c r="N105" i="1"/>
  <c r="N288" i="1"/>
  <c r="N108" i="1"/>
  <c r="N289" i="1"/>
  <c r="N109" i="1"/>
  <c r="N106" i="1"/>
  <c r="N107" i="1"/>
  <c r="N110" i="1"/>
  <c r="N446" i="1"/>
  <c r="N290" i="1"/>
  <c r="N12" i="1"/>
  <c r="N260" i="1"/>
  <c r="N397" i="1"/>
  <c r="N183" i="1"/>
  <c r="N27" i="1"/>
  <c r="N13" i="1"/>
  <c r="N113" i="1"/>
  <c r="N116" i="1"/>
  <c r="N398" i="1"/>
  <c r="N395" i="1"/>
  <c r="N399" i="1"/>
  <c r="N91" i="1"/>
  <c r="N30" i="1"/>
  <c r="N192" i="1"/>
  <c r="N34" i="1"/>
  <c r="N353" i="1"/>
  <c r="N114" i="1"/>
  <c r="N351" i="1"/>
  <c r="N292" i="1"/>
  <c r="N41" i="1"/>
  <c r="N242" i="1"/>
  <c r="N354" i="1"/>
  <c r="N36" i="1"/>
  <c r="N119" i="1"/>
  <c r="N111" i="1"/>
  <c r="N46" i="1"/>
  <c r="N291" i="1"/>
  <c r="N344" i="1"/>
  <c r="N355" i="1"/>
  <c r="N342" i="1"/>
  <c r="N28" i="1"/>
  <c r="N356" i="1"/>
  <c r="N121" i="1"/>
  <c r="N230" i="1"/>
  <c r="N211" i="1"/>
  <c r="N341" i="1"/>
  <c r="N343" i="1"/>
  <c r="N293" i="1"/>
  <c r="N62" i="1"/>
  <c r="N440" i="1"/>
  <c r="N61" i="1"/>
  <c r="N358" i="1"/>
  <c r="N369" i="1"/>
  <c r="N414" i="1"/>
  <c r="N124" i="1"/>
  <c r="N372" i="1"/>
  <c r="N66" i="1"/>
  <c r="N11" i="1"/>
  <c r="N24" i="1"/>
  <c r="N120" i="1"/>
  <c r="N69" i="1"/>
  <c r="N70" i="1"/>
  <c r="N294" i="1"/>
  <c r="N236" i="1"/>
  <c r="N267" i="1"/>
  <c r="N129" i="1"/>
  <c r="N80" i="1"/>
  <c r="N360" i="1"/>
  <c r="N75" i="1"/>
  <c r="N29" i="1"/>
  <c r="N411" i="1"/>
  <c r="N277" i="1"/>
  <c r="N81" i="1"/>
  <c r="N125" i="1"/>
  <c r="N83" i="1"/>
  <c r="N270" i="1"/>
  <c r="N256" i="1"/>
  <c r="N362" i="1"/>
  <c r="N72" i="1"/>
  <c r="N88" i="1"/>
  <c r="N59" i="1"/>
  <c r="N134" i="1"/>
  <c r="N82" i="1"/>
  <c r="N130" i="1"/>
  <c r="N271" i="1"/>
  <c r="N126" i="1"/>
  <c r="N364" i="1"/>
  <c r="N258" i="1"/>
  <c r="N31" i="1"/>
  <c r="N6" i="1"/>
  <c r="N412" i="1"/>
  <c r="N365" i="1"/>
  <c r="N295" i="1"/>
  <c r="N137" i="1"/>
  <c r="N131" i="1"/>
  <c r="N373" i="1"/>
  <c r="N132" i="1"/>
  <c r="N278" i="1"/>
  <c r="N375" i="1"/>
  <c r="N413" i="1"/>
  <c r="N139" i="1"/>
  <c r="N348" i="1"/>
  <c r="N275" i="1"/>
  <c r="N376" i="1"/>
  <c r="N90" i="1"/>
  <c r="N9" i="1"/>
  <c r="N67" i="1"/>
  <c r="N415" i="1"/>
  <c r="N141" i="1"/>
  <c r="N259" i="1"/>
  <c r="N296" i="1"/>
  <c r="N21" i="1"/>
  <c r="N127" i="1"/>
  <c r="N58" i="1"/>
  <c r="N138" i="1"/>
  <c r="N15" i="1"/>
  <c r="N237" i="1"/>
  <c r="N144" i="1"/>
  <c r="N40" i="1"/>
  <c r="N45" i="1"/>
  <c r="N39" i="1"/>
  <c r="N23" i="1"/>
  <c r="N240" i="1"/>
  <c r="N145" i="1"/>
  <c r="N73" i="1"/>
  <c r="N241" i="1"/>
  <c r="N393" i="1"/>
  <c r="N336" i="1"/>
  <c r="N238" i="1"/>
  <c r="N89" i="1"/>
  <c r="N276" i="1"/>
  <c r="N280" i="1"/>
  <c r="N235" i="1"/>
  <c r="N234" i="1"/>
  <c r="N337" i="1"/>
  <c r="N264" i="1"/>
  <c r="N133" i="1"/>
  <c r="N274" i="1"/>
  <c r="N146" i="1"/>
  <c r="N282" i="1"/>
  <c r="N152" i="1"/>
  <c r="N377" i="1"/>
  <c r="N396" i="1"/>
  <c r="N425" i="1"/>
  <c r="N150" i="1"/>
  <c r="N149" i="1"/>
  <c r="N148" i="1"/>
  <c r="N151" i="1"/>
  <c r="N135" i="1"/>
  <c r="N123" i="1"/>
  <c r="N92" i="1"/>
  <c r="N155" i="1"/>
  <c r="N154" i="1"/>
  <c r="N233" i="1"/>
  <c r="N60" i="1"/>
  <c r="N244" i="1"/>
  <c r="N409" i="1"/>
  <c r="N408" i="1"/>
  <c r="N281" i="1"/>
  <c r="N64" i="1"/>
  <c r="N153" i="1"/>
  <c r="N71" i="1"/>
  <c r="N10" i="1"/>
  <c r="N297" i="1"/>
  <c r="N16" i="1"/>
  <c r="N298" i="1"/>
  <c r="N340" i="1"/>
  <c r="N122" i="1"/>
  <c r="N140" i="1"/>
  <c r="N158" i="1"/>
  <c r="N162" i="1"/>
  <c r="N156" i="1"/>
  <c r="N374" i="1"/>
  <c r="N165" i="1"/>
  <c r="N128" i="1"/>
  <c r="N8" i="1"/>
  <c r="N3" i="1"/>
  <c r="N143" i="1"/>
  <c r="N38" i="1"/>
  <c r="N441" i="1"/>
  <c r="N147" i="1"/>
  <c r="N249" i="1"/>
  <c r="N160" i="1"/>
  <c r="N168" i="1"/>
  <c r="N164" i="1"/>
  <c r="N37" i="1"/>
  <c r="N163" i="1"/>
  <c r="N166" i="1"/>
  <c r="N167" i="1"/>
  <c r="N338" i="1"/>
  <c r="N169" i="1"/>
  <c r="N161" i="1"/>
  <c r="N19" i="1"/>
  <c r="N93" i="1"/>
  <c r="N118" i="1"/>
  <c r="N171" i="1"/>
  <c r="N142" i="1"/>
  <c r="N136" i="1"/>
  <c r="N22" i="1"/>
  <c r="N252" i="1"/>
  <c r="N115" i="1"/>
  <c r="N251" i="1"/>
  <c r="N157" i="1"/>
  <c r="N43" i="1"/>
  <c r="N159" i="1"/>
  <c r="N172" i="1"/>
  <c r="N170" i="1"/>
  <c r="N117" i="1"/>
  <c r="N255" i="1"/>
  <c r="N94" i="1"/>
  <c r="N346" i="1"/>
  <c r="N173" i="1"/>
  <c r="N32" i="1"/>
  <c r="N423" i="1"/>
  <c r="N359" i="1"/>
</calcChain>
</file>

<file path=xl/sharedStrings.xml><?xml version="1.0" encoding="utf-8"?>
<sst xmlns="http://schemas.openxmlformats.org/spreadsheetml/2006/main" count="5613" uniqueCount="2056">
  <si>
    <t>Oggetto</t>
  </si>
  <si>
    <t>Descrizione Tipo</t>
  </si>
  <si>
    <t>CIG</t>
  </si>
  <si>
    <t>Tipologia di Negoziazione</t>
  </si>
  <si>
    <t>Funzione Richiedente</t>
  </si>
  <si>
    <t>DEC</t>
  </si>
  <si>
    <t>RUP</t>
  </si>
  <si>
    <t>Codice Fiscale / Partita Iva</t>
  </si>
  <si>
    <t>Valore totale</t>
  </si>
  <si>
    <t>Inizio operativita</t>
  </si>
  <si>
    <t>Data Fine Contratto</t>
  </si>
  <si>
    <t>Fornitore</t>
  </si>
  <si>
    <t>AUTOBUS BIPIANO CON ATTIVITA DI GLOBAL SERVICE - LOTTO 2</t>
  </si>
  <si>
    <t>Accordo Quadro</t>
  </si>
  <si>
    <t>6256488938</t>
  </si>
  <si>
    <t>Gara pubblica Procedura aperta (eco+v) (&gt; € 700.000)</t>
  </si>
  <si>
    <t>DIREZIONE OPERATIVA GOMMA</t>
  </si>
  <si>
    <t>FRANCESCA BISIN</t>
  </si>
  <si>
    <t>GIUSEPPE MARIA FERRARO</t>
  </si>
  <si>
    <t>05942720961</t>
  </si>
  <si>
    <t>MAN TRUCK &amp; BUS ITALIA S.P.A.</t>
  </si>
  <si>
    <t>FORNITURA DI N. 415 AUTOBUS CON ATTIVITA DI MANUTENZIONE E SERVIZI ACCESSORI SUDDIVISA IN N. 3 LOTTI - LOTTO 2 -</t>
  </si>
  <si>
    <t>Gara pubblica Procedura ristretta (eco+v) (&gt; € 700.000)</t>
  </si>
  <si>
    <t>IT05942720961</t>
  </si>
  <si>
    <t>6256475E7C</t>
  </si>
  <si>
    <t>EEPL5240015630</t>
  </si>
  <si>
    <t>Contratto</t>
  </si>
  <si>
    <t>71181578F9</t>
  </si>
  <si>
    <t>Procedura negoziata senza bando di gara (p+b) (&gt; € 700.000)</t>
  </si>
  <si>
    <t>ANDREA CRATASSA</t>
  </si>
  <si>
    <t>GIANLUIGI VONA</t>
  </si>
  <si>
    <t>IT01707970669</t>
  </si>
  <si>
    <t>CE.RI.V. SRL (ATI)</t>
  </si>
  <si>
    <t>7588025C4F</t>
  </si>
  <si>
    <t>02629770583</t>
  </si>
  <si>
    <t>ROMANA DIESEL S.P.A.</t>
  </si>
  <si>
    <t>7346190BC1</t>
  </si>
  <si>
    <t>SOLARIS BUS &amp; COACH SA</t>
  </si>
  <si>
    <t>75880175B7</t>
  </si>
  <si>
    <t>02065580603</t>
  </si>
  <si>
    <t>7588012198</t>
  </si>
  <si>
    <t>78282360B6</t>
  </si>
  <si>
    <t>Gara pubblica Procedura aperta (eco+v) (&lt; € 700.000)</t>
  </si>
  <si>
    <t>SERV. ASSET,FACILITY E ENERGY MANAGEMENT</t>
  </si>
  <si>
    <t>GIADA MARINI</t>
  </si>
  <si>
    <t>STEFANIA GARROPOLI</t>
  </si>
  <si>
    <t>05849251003</t>
  </si>
  <si>
    <t>ITALPOL VIGILANZA S.R.L.</t>
  </si>
  <si>
    <t>7346208A9C</t>
  </si>
  <si>
    <t>SERVIZIO DI VIGILANZA DELLE SEDI COTRAL DI VITERBO E DELLA PROVINCIA DI VITERBO E REALIZZAZIONE DI UN SISTEMA DI TELEVIDEOSORVEGLIANZA</t>
  </si>
  <si>
    <t>8056107DCB</t>
  </si>
  <si>
    <t>00628090565</t>
  </si>
  <si>
    <t>IST. VIG. PR. PROV. DI VT S.R.L. (RTI)</t>
  </si>
  <si>
    <t>ZBD2E33D22</t>
  </si>
  <si>
    <t>Affidamento diretto (&lt; € 700.000)</t>
  </si>
  <si>
    <t>DIREZIONE RISORSE UMANE</t>
  </si>
  <si>
    <t>MONICA BALDINI</t>
  </si>
  <si>
    <t>06575930588</t>
  </si>
  <si>
    <t>ST. LEG. ASS. MARESCA MORRICO BOCCIA</t>
  </si>
  <si>
    <t>FORNITURA DI CAPI DI ABBIGLIAMENTO AL PERSONALE COTRAL SPA CON RELATIVO SERVIZIO DI AUTORILEVAMENTO TAGLIE VIA WEB, CONFEZIONAMENTO E DISTRIBUZIONE</t>
  </si>
  <si>
    <t>813265600B</t>
  </si>
  <si>
    <t>SERGIO SARRECCHIA</t>
  </si>
  <si>
    <t>FEDERICA PANGRAZI</t>
  </si>
  <si>
    <t>00182620120</t>
  </si>
  <si>
    <t>ALFREDO GRASSI SPA</t>
  </si>
  <si>
    <t>SERVIZIO DI VIGILANZA DELLE SEDI COTRAL DI FROSINONE E DELLA PROVINCIA DI FROSINONE E REALIZZAZIONE DI UN SISTEMA DI TELEVIDEOSORVEGLIANZA</t>
  </si>
  <si>
    <t>8300951178</t>
  </si>
  <si>
    <t>02668400605</t>
  </si>
  <si>
    <t>URBAN SECURITY INVESTIGATION ITALIA SRL</t>
  </si>
  <si>
    <t>CONSIP</t>
  </si>
  <si>
    <t>8439345FCB</t>
  </si>
  <si>
    <t>Affidamento diretto (&gt; € 700.000)</t>
  </si>
  <si>
    <t>CRISTIANA CUOMO DE GENNARO</t>
  </si>
  <si>
    <t>08083020019</t>
  </si>
  <si>
    <t>ZE03077413</t>
  </si>
  <si>
    <t>ROBERTA FRANCESCHETTI</t>
  </si>
  <si>
    <t>TRNLRA89B54E463I</t>
  </si>
  <si>
    <t>TARANTINO LAURA</t>
  </si>
  <si>
    <t>Z8030776A2</t>
  </si>
  <si>
    <t>DSRLNR83C61I992B</t>
  </si>
  <si>
    <t>DI SERI TARANTINO ELEONORA</t>
  </si>
  <si>
    <t>ZB6307823F</t>
  </si>
  <si>
    <t>00389760604</t>
  </si>
  <si>
    <t>TECNIVELA SAS</t>
  </si>
  <si>
    <t>ZE1307A172</t>
  </si>
  <si>
    <t>80143490581</t>
  </si>
  <si>
    <t>REGIONE LAZIO DEMANIO E PATRIMONIO</t>
  </si>
  <si>
    <t>Z30307B469</t>
  </si>
  <si>
    <t>02424320584</t>
  </si>
  <si>
    <t>COMUNE DI GENAZZANO</t>
  </si>
  <si>
    <t>Z9F307C49A</t>
  </si>
  <si>
    <t>ANDREA PULCINI</t>
  </si>
  <si>
    <t>06341981006</t>
  </si>
  <si>
    <t>ATAC SPA</t>
  </si>
  <si>
    <t>ZE8307D74C</t>
  </si>
  <si>
    <t>01260240567</t>
  </si>
  <si>
    <t>IMMOBILIARE MURIALDO SRL</t>
  </si>
  <si>
    <t>PU20121618047--&gt;FORNITURA DI FIREWALL PERIMETRALI</t>
  </si>
  <si>
    <t>8483336E51</t>
  </si>
  <si>
    <t>Procedura negoziata senza bando di gara (p+b) (&lt; € 700.000)</t>
  </si>
  <si>
    <t>SERV.INFORM.TECHNOL.E CANALI DI VENDITA</t>
  </si>
  <si>
    <t>AD INTERIM DIRIGENTE</t>
  </si>
  <si>
    <t>DONATO DELL'ORCO</t>
  </si>
  <si>
    <t>12878470157</t>
  </si>
  <si>
    <t>Z18307F293</t>
  </si>
  <si>
    <t>Z323080E2C</t>
  </si>
  <si>
    <t>ALESSANDRO PROIETTI</t>
  </si>
  <si>
    <t>ANDREA GIANNI</t>
  </si>
  <si>
    <t>MRCNNA52D56H501F</t>
  </si>
  <si>
    <t>MARUCCI ANNA &amp; FIGLI</t>
  </si>
  <si>
    <t>Z13308109A</t>
  </si>
  <si>
    <t>MBRCCL48S41C338F</t>
  </si>
  <si>
    <t>AMBROSI CECILIA</t>
  </si>
  <si>
    <t>ZF43081752</t>
  </si>
  <si>
    <t>MBRVTR47R71C338L</t>
  </si>
  <si>
    <t>AMBROSI VITTORIA</t>
  </si>
  <si>
    <t>Z113081CCF</t>
  </si>
  <si>
    <t>00127790608</t>
  </si>
  <si>
    <t>COMUNE DI FIUGGI</t>
  </si>
  <si>
    <t>Z953082103</t>
  </si>
  <si>
    <t>02457650584</t>
  </si>
  <si>
    <t>COMUNE DI MONTELIBRETTI</t>
  </si>
  <si>
    <t>ZFA3083D37</t>
  </si>
  <si>
    <t>00950300590</t>
  </si>
  <si>
    <t>SE PI  81 SRL</t>
  </si>
  <si>
    <t>Z4F3083F2B</t>
  </si>
  <si>
    <t>00950290593</t>
  </si>
  <si>
    <t>2 D SRL</t>
  </si>
  <si>
    <t>Z77308C482</t>
  </si>
  <si>
    <t>FVLFBA68H01L719D</t>
  </si>
  <si>
    <t>FAVALE FABIO</t>
  </si>
  <si>
    <t>Z55308C621</t>
  </si>
  <si>
    <t>RCLMCR22P22L719L</t>
  </si>
  <si>
    <t>ERCOLI FABIO</t>
  </si>
  <si>
    <t>ZCE308CD40</t>
  </si>
  <si>
    <t>QTTLCN50T13L719X</t>
  </si>
  <si>
    <t>QUATTROCCHI LUCIANO</t>
  </si>
  <si>
    <t>Z6A308CEBB</t>
  </si>
  <si>
    <t>QTTFST46R18L719M</t>
  </si>
  <si>
    <t>EREDI QUATTROCCHI FAUSTO</t>
  </si>
  <si>
    <t>Z4F309B7AB</t>
  </si>
  <si>
    <t>Z4D309BD03</t>
  </si>
  <si>
    <t>Z00309D84D</t>
  </si>
  <si>
    <t>Z9430A1F91</t>
  </si>
  <si>
    <t>ZE030C4D59</t>
  </si>
  <si>
    <t>02407640586</t>
  </si>
  <si>
    <t>COMUNE DI CERVETERI</t>
  </si>
  <si>
    <t>ZED30C85CC</t>
  </si>
  <si>
    <t>10150991007</t>
  </si>
  <si>
    <t>CARDO SRL</t>
  </si>
  <si>
    <t>ZEE30D6B7F</t>
  </si>
  <si>
    <t>10263661000</t>
  </si>
  <si>
    <t>ST. LEG. ABATI ANNUNZIATA</t>
  </si>
  <si>
    <t>8289366937</t>
  </si>
  <si>
    <t>DANIELE LO SARDO</t>
  </si>
  <si>
    <t>05299421007</t>
  </si>
  <si>
    <t>Z983171D6A</t>
  </si>
  <si>
    <t>PRGFRZ65R07H501I</t>
  </si>
  <si>
    <t>PU21032305593:  MANUTENZIONE LICENZE NETSCALER E CITRIX VIRTUAL APPS AND DESKTOPS</t>
  </si>
  <si>
    <t>86380654BD</t>
  </si>
  <si>
    <t>RINALDO CORATTI</t>
  </si>
  <si>
    <t>14559061008</t>
  </si>
  <si>
    <t>846085024C</t>
  </si>
  <si>
    <t>00623720547</t>
  </si>
  <si>
    <t>Z8031AE392</t>
  </si>
  <si>
    <t>Z2B31AED04</t>
  </si>
  <si>
    <t>CSNVLR64T48G482N</t>
  </si>
  <si>
    <t>859612853B</t>
  </si>
  <si>
    <t>Gara pubblica Procedura ristretta (eco+v) (&lt; € 700.000)</t>
  </si>
  <si>
    <t>SERV.INFORM.AND COMMUNICAT.TECHNOLOGIES</t>
  </si>
  <si>
    <t>MASSIMO CHECCUCCI</t>
  </si>
  <si>
    <t>MASSIMILIANO MANZONI</t>
  </si>
  <si>
    <t>04544321005</t>
  </si>
  <si>
    <t>Z8E31D349B</t>
  </si>
  <si>
    <t>ZCD31DE75D</t>
  </si>
  <si>
    <t>8460833444</t>
  </si>
  <si>
    <t>07897711003</t>
  </si>
  <si>
    <t>8616808EE5</t>
  </si>
  <si>
    <t>Procedura negoziata senza bando di gara (eco+v) (&lt; € 700.000)</t>
  </si>
  <si>
    <t>TEODORO MANDATO</t>
  </si>
  <si>
    <t>10091931005</t>
  </si>
  <si>
    <t>Z7931F95B3</t>
  </si>
  <si>
    <t>16092691001</t>
  </si>
  <si>
    <t>REGIUS SRL</t>
  </si>
  <si>
    <t>ZB531F9825</t>
  </si>
  <si>
    <t>16092681002</t>
  </si>
  <si>
    <t>LUCREDO IMMOBILIARE SRL</t>
  </si>
  <si>
    <t>86135996C1</t>
  </si>
  <si>
    <t>Z2A32A1185</t>
  </si>
  <si>
    <t>Z7B3316084</t>
  </si>
  <si>
    <t>GMMLRI77D67H501Q</t>
  </si>
  <si>
    <t>Z3133169FC</t>
  </si>
  <si>
    <t>Z693316F46</t>
  </si>
  <si>
    <t>Conferimento Incarico</t>
  </si>
  <si>
    <t>ZDD33509C9</t>
  </si>
  <si>
    <t>PRESIDENTE</t>
  </si>
  <si>
    <t>PAOLA NERI</t>
  </si>
  <si>
    <t>GLLGPP61P02D862H</t>
  </si>
  <si>
    <t>Z233376D78</t>
  </si>
  <si>
    <t>11228331002</t>
  </si>
  <si>
    <t>ST. LEGALE PROIA &amp; PARTNERS</t>
  </si>
  <si>
    <t>FORNITURA E POSA IN OPERA DI ARREDI PER LOCALI/UFFICI</t>
  </si>
  <si>
    <t>8796789BEB</t>
  </si>
  <si>
    <t>GIAMPAOLO SPANU</t>
  </si>
  <si>
    <t>05466391009</t>
  </si>
  <si>
    <t>86740303FF</t>
  </si>
  <si>
    <t>02800020592</t>
  </si>
  <si>
    <t>8674050480</t>
  </si>
  <si>
    <t>08076291007</t>
  </si>
  <si>
    <t>Z44346A2FB</t>
  </si>
  <si>
    <t>ZC634828F3</t>
  </si>
  <si>
    <t>RZZMRN63H47H501J</t>
  </si>
  <si>
    <t>Z2434E58DD</t>
  </si>
  <si>
    <t>Z5634E6075</t>
  </si>
  <si>
    <t>ZFA34E6B53</t>
  </si>
  <si>
    <t>ST.LEGALE PROIA</t>
  </si>
  <si>
    <t>Z0F34E6FA3</t>
  </si>
  <si>
    <t>Z0234E73FA</t>
  </si>
  <si>
    <t>Z1334F777B</t>
  </si>
  <si>
    <t>04628270482</t>
  </si>
  <si>
    <t>REGISTER SPA</t>
  </si>
  <si>
    <t>Z443495440</t>
  </si>
  <si>
    <t>10636441007</t>
  </si>
  <si>
    <t>NOVACS SRL</t>
  </si>
  <si>
    <t>Z57351B0D5</t>
  </si>
  <si>
    <t>Z0E345DD14</t>
  </si>
  <si>
    <t>03929361008</t>
  </si>
  <si>
    <t>DESCOR S.R.L.</t>
  </si>
  <si>
    <t>ZDF3605395</t>
  </si>
  <si>
    <t>RDOCML58A66F112D</t>
  </si>
  <si>
    <t>90891782F7</t>
  </si>
  <si>
    <t>09709770011</t>
  </si>
  <si>
    <t>Z0835A426B</t>
  </si>
  <si>
    <t>04624690634</t>
  </si>
  <si>
    <t>INFORMATICA TELEMATICA MERIDIONALE SRL</t>
  </si>
  <si>
    <t>89081462A2</t>
  </si>
  <si>
    <t>Gara pubblica Procedura aperta (p+b) (&lt; € 700.000)</t>
  </si>
  <si>
    <t>01960750568</t>
  </si>
  <si>
    <t>ITALMECCANICA S.R.L. (ATI)</t>
  </si>
  <si>
    <t>GESTIONE IN FULL SERVICE DEGLI PNEUMATICI IN DOTAZIONE AGLI AUTOBUS DELLA FLOTTA -  LOTTO 1 (ROMA SUD – DIRETTRICI FROSINONE E LATINA)</t>
  </si>
  <si>
    <t>8963481285</t>
  </si>
  <si>
    <t>Gara pubblica Procedura aperta (p+b) (&gt; € 700.000)</t>
  </si>
  <si>
    <t>FABIO ARCANGELI</t>
  </si>
  <si>
    <t>DARIO MARCUCCI</t>
  </si>
  <si>
    <t>02101970685</t>
  </si>
  <si>
    <t>GOMEC SRL</t>
  </si>
  <si>
    <t>GESTIONE IN FULL SERVICE DEGLI PNEUMATICI IN DOTAZIONE AGLI AUTOBUS DELLA FLOTTA - LOTTO 2 (ROMA NORD – DIRETTRICI RIETI E VITERBO)</t>
  </si>
  <si>
    <t>8963515E90</t>
  </si>
  <si>
    <t>PROGETTAZIONE ESECUTIVA, DIREZIONE LAVORI, COORDINAMENTO DELLA SICUREZZA IN PROGETTAZIONE ED ESECUZIONE PER REALIZZAZIONE LAVORI DI AMPLIAMENTO DEPOSITO DI VALENTANO (VT)</t>
  </si>
  <si>
    <t>923500358F</t>
  </si>
  <si>
    <t>00738610674</t>
  </si>
  <si>
    <t>ZBF36A23BE</t>
  </si>
  <si>
    <t>PAOLO CASTAGNO</t>
  </si>
  <si>
    <t>09588050154</t>
  </si>
  <si>
    <t>ZUCCHETTI INFORMATICA SPA</t>
  </si>
  <si>
    <t>89249448C6</t>
  </si>
  <si>
    <t>ALESSANDRO VIGGIANI</t>
  </si>
  <si>
    <t>01065700534</t>
  </si>
  <si>
    <t>OUVERTURE SERVICE SRL</t>
  </si>
  <si>
    <t>SORVEGLIANZA SANITARIA VOLTA ALLA VERIFICA DELL'ASSENZA DI UTILIZZO DI SOSTANZE STUPEFACENTI, PSICOTROPE E DI ALCOOL DIPENDENZE PER I LAVORATORI AI SENSI DELL'ART. 41 COMMA 4 DEL D.LGS. 81/08</t>
  </si>
  <si>
    <t>8907740397</t>
  </si>
  <si>
    <t>TOMMASO MAZZOTTA</t>
  </si>
  <si>
    <t>ANDREA ROSINA</t>
  </si>
  <si>
    <t>07022210632</t>
  </si>
  <si>
    <t>C.I.S.P.I. S.R.L.</t>
  </si>
  <si>
    <t>CONTRATTO DI CONCESSIONE &gt;MANZIANA CAPOLINEA&lt;</t>
  </si>
  <si>
    <t>Z58375611C</t>
  </si>
  <si>
    <t>02925890580</t>
  </si>
  <si>
    <t>***FERRO***CONVENZIONE PER PRESTAZIONI SANITARIE</t>
  </si>
  <si>
    <t>9333741EB9</t>
  </si>
  <si>
    <t>01585570581</t>
  </si>
  <si>
    <t>890770785A</t>
  </si>
  <si>
    <t>93186877C7</t>
  </si>
  <si>
    <t>LEASYS</t>
  </si>
  <si>
    <t>ZB237686FF</t>
  </si>
  <si>
    <t>Z8E378C0C0</t>
  </si>
  <si>
    <t>06359501001</t>
  </si>
  <si>
    <t>FERROVIE DELLO STATO ITALIANE S.P.A.</t>
  </si>
  <si>
    <t>Z623791DCD</t>
  </si>
  <si>
    <t>Z9F3791F89</t>
  </si>
  <si>
    <t>Z3E3793088</t>
  </si>
  <si>
    <t>NNNCST71C29H501W</t>
  </si>
  <si>
    <t>ZCB37946D9</t>
  </si>
  <si>
    <t>SSNMRA73D29H501K</t>
  </si>
  <si>
    <t>Z0F379A73F</t>
  </si>
  <si>
    <t>Z81379A88F</t>
  </si>
  <si>
    <t>Z8A379AAFC</t>
  </si>
  <si>
    <t>PGLSNJ79P55H501X</t>
  </si>
  <si>
    <t>Z0437BBC99</t>
  </si>
  <si>
    <t>01352660524</t>
  </si>
  <si>
    <t>KOBAK SRL</t>
  </si>
  <si>
    <t>Z76379C8E4</t>
  </si>
  <si>
    <t>IT11228331002</t>
  </si>
  <si>
    <t>9228555C7E</t>
  </si>
  <si>
    <t>STEFANO MALANDRA</t>
  </si>
  <si>
    <t>02730460546</t>
  </si>
  <si>
    <t>SEGNAL SYSTEM SRL</t>
  </si>
  <si>
    <t>Z3F379ED0D</t>
  </si>
  <si>
    <t>Z78379F1A1</t>
  </si>
  <si>
    <t>Z65379FB37</t>
  </si>
  <si>
    <t>MANUTENZIONE SOFTWARE VMWARE ANNI 2022-25</t>
  </si>
  <si>
    <t>9358518D5A</t>
  </si>
  <si>
    <t>06858280586</t>
  </si>
  <si>
    <t>HARPA ITALIA SRL</t>
  </si>
  <si>
    <t>9175626E19</t>
  </si>
  <si>
    <t>03844111009</t>
  </si>
  <si>
    <t>ZB637BB4B0</t>
  </si>
  <si>
    <t>SERVIZI DI COPERTURA ASSICURATIVA- SETTORE FERROVIARIO PER COTRAL SPA -1 - POLIZZA RCV - RESPONSABILITÀ CIVILE TERZI VETTORE FERROVIARIO</t>
  </si>
  <si>
    <t>91656104A5</t>
  </si>
  <si>
    <t>ROSALBA DIMASI</t>
  </si>
  <si>
    <t>TIZIANA TULLIO</t>
  </si>
  <si>
    <t>01089780587</t>
  </si>
  <si>
    <t>LE ASSICURAZIONI DI ROMA</t>
  </si>
  <si>
    <t>SERVIZI DI COPERTURA ASSICURATIVA- SETTORE FERROVIARIO PER COTRAL SPA -2 - POLIZZA ALL RISKS - INCENDIO PATRIMONIO</t>
  </si>
  <si>
    <t>9165634872</t>
  </si>
  <si>
    <t>ZC837DD5C7</t>
  </si>
  <si>
    <t>ZE937DD8CA</t>
  </si>
  <si>
    <t>Z5837DDDD4</t>
  </si>
  <si>
    <t>Z0137DDFDF</t>
  </si>
  <si>
    <t>ITSSNMRA73D29</t>
  </si>
  <si>
    <t>ZF637DF4CE</t>
  </si>
  <si>
    <t>ZC937DEF8A</t>
  </si>
  <si>
    <t>ZFA37E1738</t>
  </si>
  <si>
    <t>Z7637E1BD7</t>
  </si>
  <si>
    <t>Z3C37CC7AC</t>
  </si>
  <si>
    <t>ANDREA BIANCHINI</t>
  </si>
  <si>
    <t>16321811008</t>
  </si>
  <si>
    <t>GET SOLUTIONS SRL</t>
  </si>
  <si>
    <t>Z1D37E8546</t>
  </si>
  <si>
    <t>Z0D37E987E</t>
  </si>
  <si>
    <t>Z9337EA02D</t>
  </si>
  <si>
    <t>PTRDAA74R43A662W</t>
  </si>
  <si>
    <t>Z5037F1376</t>
  </si>
  <si>
    <t>00759350630</t>
  </si>
  <si>
    <t>Z3A37F1A47</t>
  </si>
  <si>
    <t>Z1537F28D1</t>
  </si>
  <si>
    <t>EE00759350630</t>
  </si>
  <si>
    <t>Z4C37F3D86</t>
  </si>
  <si>
    <t>Z5837F8564</t>
  </si>
  <si>
    <t>92359860C3</t>
  </si>
  <si>
    <t>ZCA37FFB61</t>
  </si>
  <si>
    <t>Z3C3801EA4</t>
  </si>
  <si>
    <t>10907271000</t>
  </si>
  <si>
    <t>ST. LEG. PERRELLA CAPECCI COLOMBARO (CPK LEGAL)</t>
  </si>
  <si>
    <t>Z463803106</t>
  </si>
  <si>
    <t>CRDMCL63R18D708M</t>
  </si>
  <si>
    <t>Z043764091</t>
  </si>
  <si>
    <t>FABIO DI COSMO</t>
  </si>
  <si>
    <t>EEDE320097653</t>
  </si>
  <si>
    <t>IOKI GMBH</t>
  </si>
  <si>
    <t>9235996901</t>
  </si>
  <si>
    <t>FORNITURA HW WIFI ALIMENA</t>
  </si>
  <si>
    <t>94548358A9</t>
  </si>
  <si>
    <t>VINCENZO DE FRANCISCI</t>
  </si>
  <si>
    <t>06187081002</t>
  </si>
  <si>
    <t>UNIDATA SPA</t>
  </si>
  <si>
    <t>Z7338B2682</t>
  </si>
  <si>
    <t>89081283C7</t>
  </si>
  <si>
    <t>RTI - ITALMECCANICA S.R.L.</t>
  </si>
  <si>
    <t>Z3638B4230</t>
  </si>
  <si>
    <t>ZE238B5CF0</t>
  </si>
  <si>
    <t>ZDA38BE40C</t>
  </si>
  <si>
    <t>ZBF38BFA2F</t>
  </si>
  <si>
    <t>ZDC38C0BCE</t>
  </si>
  <si>
    <t>916351649F</t>
  </si>
  <si>
    <t>07025291001</t>
  </si>
  <si>
    <t>ATI - 3TI PROGETTI ITALIA INGEGNERIA INTEGRATA</t>
  </si>
  <si>
    <t>9276995275</t>
  </si>
  <si>
    <t>ANDREA GIAMMUSSO</t>
  </si>
  <si>
    <t>ITALMECCANICA S.R.L.</t>
  </si>
  <si>
    <t>Z94391D193</t>
  </si>
  <si>
    <t>IT00759350630</t>
  </si>
  <si>
    <t>Z0C391DEEC</t>
  </si>
  <si>
    <t>Z58392217D</t>
  </si>
  <si>
    <t>ZDE3932040</t>
  </si>
  <si>
    <t>CNNMRC57S23D279H</t>
  </si>
  <si>
    <t>Adesione a convenzione</t>
  </si>
  <si>
    <t>9612230720</t>
  </si>
  <si>
    <t>SIMONA PUNGITORE</t>
  </si>
  <si>
    <t>11088550964</t>
  </si>
  <si>
    <t>INTELLERA CONSULTING S.R.L.</t>
  </si>
  <si>
    <t>ZB539331A2</t>
  </si>
  <si>
    <t>CRSSST54A29A522O</t>
  </si>
  <si>
    <t>ZA5396844A</t>
  </si>
  <si>
    <t>ZEA3968B1F</t>
  </si>
  <si>
    <t>96182162EF</t>
  </si>
  <si>
    <t>Z3538FCACB</t>
  </si>
  <si>
    <t>MSSPLG73M19H501X</t>
  </si>
  <si>
    <t>ALECSANDRIA COMUNICAZIONE SRL</t>
  </si>
  <si>
    <t>Z64396807F</t>
  </si>
  <si>
    <t>0000000000</t>
  </si>
  <si>
    <t>DIREZIONE OPERATIVA FERRO</t>
  </si>
  <si>
    <t>GIUSEPPE TOLOMEO</t>
  </si>
  <si>
    <t>07244131004</t>
  </si>
  <si>
    <t>ASTRAL SPA</t>
  </si>
  <si>
    <t>Z2139AC93B</t>
  </si>
  <si>
    <t>ZEC39AEC56</t>
  </si>
  <si>
    <t>Z4839AF419</t>
  </si>
  <si>
    <t>Z6D39E2018</t>
  </si>
  <si>
    <t>Z0439E4386</t>
  </si>
  <si>
    <t>Z5839E893A</t>
  </si>
  <si>
    <t>ZC139EA391</t>
  </si>
  <si>
    <t>ZB739EFB13</t>
  </si>
  <si>
    <t>Z7439EF2D2</t>
  </si>
  <si>
    <t>Z0439F2CE0</t>
  </si>
  <si>
    <t>9645941254</t>
  </si>
  <si>
    <t>03717821007</t>
  </si>
  <si>
    <t>ELTIME SRL</t>
  </si>
  <si>
    <t>Z653A044F6</t>
  </si>
  <si>
    <t>06351520587</t>
  </si>
  <si>
    <t>GIANNI &amp; ORIGONI</t>
  </si>
  <si>
    <t>96835416D3</t>
  </si>
  <si>
    <t>FABIO ALVISINI</t>
  </si>
  <si>
    <t>RICCARDO ROCCHI</t>
  </si>
  <si>
    <t>08122660585</t>
  </si>
  <si>
    <t>REPAS LUNCH COUPON</t>
  </si>
  <si>
    <t>ZB13A25940</t>
  </si>
  <si>
    <t>ZAA3A29DF5</t>
  </si>
  <si>
    <t>Z893A31E54</t>
  </si>
  <si>
    <t>9262183335</t>
  </si>
  <si>
    <t>FEDERICA MEZZANOTTE</t>
  </si>
  <si>
    <t>SILVIA MADRUCCIANI</t>
  </si>
  <si>
    <t>02046370173</t>
  </si>
  <si>
    <t>INTELCO ITALIA INFORMATICA S.R.L.</t>
  </si>
  <si>
    <t>954909527B</t>
  </si>
  <si>
    <t>08619670584</t>
  </si>
  <si>
    <t>9692623D85</t>
  </si>
  <si>
    <t>08106710158</t>
  </si>
  <si>
    <t>ZBE3AB32B2</t>
  </si>
  <si>
    <t>ZAF3AB3C61</t>
  </si>
  <si>
    <t>ZC03AB4EB0</t>
  </si>
  <si>
    <t>Z933AB69C7</t>
  </si>
  <si>
    <t>Z3C3AB893C</t>
  </si>
  <si>
    <t>Z3C3AC5431</t>
  </si>
  <si>
    <t>9704773806</t>
  </si>
  <si>
    <t>IT01700430562</t>
  </si>
  <si>
    <t>ZB23AEF539</t>
  </si>
  <si>
    <t>9782146240</t>
  </si>
  <si>
    <t>ANGELO SERAFINI</t>
  </si>
  <si>
    <t>06496050151</t>
  </si>
  <si>
    <t>9782179D78</t>
  </si>
  <si>
    <t>07978810583</t>
  </si>
  <si>
    <t>ALD AUTOMOTIVE ITALIA S.R.L.</t>
  </si>
  <si>
    <t>9227952AE2</t>
  </si>
  <si>
    <t>LETIZIA ORTIS</t>
  </si>
  <si>
    <t>02473580609</t>
  </si>
  <si>
    <t>AUTOFFICINA POMPONI SERVICE S.R.L.</t>
  </si>
  <si>
    <t>ZCD3B3B957</t>
  </si>
  <si>
    <t>960005472C</t>
  </si>
  <si>
    <t>CONTRATTO DI LOCAZIONE NODO DI SCAMBIO DI PONTE MAMMOLO</t>
  </si>
  <si>
    <t>Z803C47FA1</t>
  </si>
  <si>
    <t>99852676FF</t>
  </si>
  <si>
    <t>MNFNDR75M30H501P</t>
  </si>
  <si>
    <t>9851804DD6</t>
  </si>
  <si>
    <t>ROBERTO MAIOLATI</t>
  </si>
  <si>
    <t>00784220238</t>
  </si>
  <si>
    <t>FAIVELEY TRANSPORT ITALIA SPA</t>
  </si>
  <si>
    <t>9785629C80</t>
  </si>
  <si>
    <t>ELISABETTA BELLIZIA</t>
  </si>
  <si>
    <t>01961900246</t>
  </si>
  <si>
    <t>9825179A32</t>
  </si>
  <si>
    <t>97103880585</t>
  </si>
  <si>
    <t>Z933C4731A</t>
  </si>
  <si>
    <t>02663950984</t>
  </si>
  <si>
    <t>EDOK SRL</t>
  </si>
  <si>
    <t>ZC63C0B243</t>
  </si>
  <si>
    <t>ZNRMRC65C26A266E</t>
  </si>
  <si>
    <t>Z903C0C410</t>
  </si>
  <si>
    <t>ZD13C3C59A</t>
  </si>
  <si>
    <t>Z1D3C56CB1</t>
  </si>
  <si>
    <t>ZCB3C63681</t>
  </si>
  <si>
    <t>ZE43C7259D</t>
  </si>
  <si>
    <t>9601014F61</t>
  </si>
  <si>
    <t>03863331009</t>
  </si>
  <si>
    <t>97022852DE</t>
  </si>
  <si>
    <t>FRANCESCO CIGNINI</t>
  </si>
  <si>
    <t>00262550361</t>
  </si>
  <si>
    <t>Z2D3C9F209</t>
  </si>
  <si>
    <t>15792981001</t>
  </si>
  <si>
    <t>BI HEALTH SRL</t>
  </si>
  <si>
    <t>96381103FB</t>
  </si>
  <si>
    <t>09741041009</t>
  </si>
  <si>
    <t>ZE53AEE29D</t>
  </si>
  <si>
    <t>Z003AEE986</t>
  </si>
  <si>
    <t>Z5F3BA72CF</t>
  </si>
  <si>
    <t>Z813C1B32D</t>
  </si>
  <si>
    <t>98310116EB</t>
  </si>
  <si>
    <t>05059250158</t>
  </si>
  <si>
    <t>A002FB3DA5</t>
  </si>
  <si>
    <t>08397890586</t>
  </si>
  <si>
    <t>ZAE3D1B8D7</t>
  </si>
  <si>
    <t>Z6A3D256FF</t>
  </si>
  <si>
    <t>Z073D2DB26</t>
  </si>
  <si>
    <t>RTTFNC71C22C352N</t>
  </si>
  <si>
    <t>Z0C3D425EF</t>
  </si>
  <si>
    <t>83900000585</t>
  </si>
  <si>
    <t>UNIVERSITA  AGRARIA DI TOLFA</t>
  </si>
  <si>
    <t>Z033B12301</t>
  </si>
  <si>
    <t>ORIENTA+TRIUM S.R.L.</t>
  </si>
  <si>
    <t>9227936DAD</t>
  </si>
  <si>
    <t>02784160604</t>
  </si>
  <si>
    <t>92279633F8</t>
  </si>
  <si>
    <t>00350620605</t>
  </si>
  <si>
    <t>9227971A90</t>
  </si>
  <si>
    <t>CPPNVE67S12H071B</t>
  </si>
  <si>
    <t>ATI - AMIATA MOTORI DI COPPETTI NEVIO</t>
  </si>
  <si>
    <t>CONVENZIONE EX ART. 26 L. N. 488/1999 PER L’AFFIDAMENTO DELLA FORNITURA DI LICENZE D’USO MICROSOFT ENTERPRISE AGREEMENT E DEI SERVIZI CONNESSI PER LE PUBBLICHE AMMINISTRAZIONI (OTTAVA EDIZIONE) - ID SIGEF 2615</t>
  </si>
  <si>
    <t>A02FDE8C8B</t>
  </si>
  <si>
    <t>00488410010</t>
  </si>
  <si>
    <t>Z933DD8B22</t>
  </si>
  <si>
    <t>16294991001</t>
  </si>
  <si>
    <t>A048ED35A2</t>
  </si>
  <si>
    <t>EMANUELE BELLUZZO</t>
  </si>
  <si>
    <t>14256481004</t>
  </si>
  <si>
    <t>ZD73DC8702</t>
  </si>
  <si>
    <t>ST. LEG. PROIA &amp; PARTNERS</t>
  </si>
  <si>
    <t>AFFIDAMENTO COPERTURA ASSICURATIVA POLIZZA D&amp;O</t>
  </si>
  <si>
    <t>A02EA1722F</t>
  </si>
  <si>
    <t>04124720964</t>
  </si>
  <si>
    <t>CHUBB EUROPEAN GROUP SE</t>
  </si>
  <si>
    <t>SERVIZIO DI REVISIONE LEGALE DEI
CONTI EX ART. 2409 BIS C.C., DEL BILANCIO DI
ESERCIZIO DI COTRAL SPA PER GLI ESERCIZI SOCIALI 2023, 2024 E 2025, E DI ALTRI SERVIZI DI REVISIONE DEI CONTI</t>
  </si>
  <si>
    <t>9646932420</t>
  </si>
  <si>
    <t>DIREZIONE  AMMINIS. FINANZA E CONTROLLO</t>
  </si>
  <si>
    <t>CLAUDIA DALESSANDRI</t>
  </si>
  <si>
    <t>02342440399</t>
  </si>
  <si>
    <t>RIA GRANT THORNTON SPA</t>
  </si>
  <si>
    <t>B014F11311</t>
  </si>
  <si>
    <t>B014F91CAF</t>
  </si>
  <si>
    <t>06714021000</t>
  </si>
  <si>
    <t>LEASYS ITALIA SPA BREVEMENTE LEASYS SPA</t>
  </si>
  <si>
    <t>A04C015BBA</t>
  </si>
  <si>
    <t>10209790152</t>
  </si>
  <si>
    <t>WOLTERS KLUWER ITALIA SRL</t>
  </si>
  <si>
    <t>SERVIZIO DI PRELIEVO TRASPORTO SMALTIMENTO E/O RECUPERO CENTRI AUTORIZZATI RIFIUTI SPECIALI</t>
  </si>
  <si>
    <t>9784364898</t>
  </si>
  <si>
    <t>TATIANA GIANNOBI</t>
  </si>
  <si>
    <t>041855610000</t>
  </si>
  <si>
    <t>9954437547</t>
  </si>
  <si>
    <t>00282140029</t>
  </si>
  <si>
    <t>SERVIZIO DI IGIENE AMBIENTALE DEL MATERIALE ROTABILE E DEGLI IMPIANTI ROMA – VITERBO_LOTTO 2</t>
  </si>
  <si>
    <t>95395448BD</t>
  </si>
  <si>
    <t>PAOLO FABIANI</t>
  </si>
  <si>
    <t>03565500588</t>
  </si>
  <si>
    <t>CONTRATTO SERVIZIO DI IGIENE AMBIENTALE DEL MATERIALE ROTABILE E DEGLI IMPIANTI ROMA - LIDO - LOTTO 1</t>
  </si>
  <si>
    <t>9538732AA7</t>
  </si>
  <si>
    <t>15267691002</t>
  </si>
  <si>
    <t>LAVORI DI AMPLIAMENTO DEL DEPOSITO AUTOMEZZI COTRAL SPA DI VALENTANO (VT)</t>
  </si>
  <si>
    <t>977077281F</t>
  </si>
  <si>
    <t>Procedura negoziata senza bando di gara (eco+v) (&gt; € 700.000)</t>
  </si>
  <si>
    <t>03935741003</t>
  </si>
  <si>
    <t>B00FC1EF60</t>
  </si>
  <si>
    <t>SERVIZIO LEGALE E APPROVVIGIONAMENTI</t>
  </si>
  <si>
    <t>FRANCESCA TERRINONI</t>
  </si>
  <si>
    <t>MONICA VENTURI</t>
  </si>
  <si>
    <t>A0503E3004</t>
  </si>
  <si>
    <t>A0503D6548</t>
  </si>
  <si>
    <t>A0503F7085</t>
  </si>
  <si>
    <t>A0503E7350</t>
  </si>
  <si>
    <t>A0503FB3D1</t>
  </si>
  <si>
    <t>A0503EF9E8</t>
  </si>
  <si>
    <t>A0503F4E07</t>
  </si>
  <si>
    <t>A0503FF71D</t>
  </si>
  <si>
    <t>CTTDNL49E23D150N</t>
  </si>
  <si>
    <t>A04B9C77D1</t>
  </si>
  <si>
    <t>01329510158</t>
  </si>
  <si>
    <t>A0503E8423</t>
  </si>
  <si>
    <t>B1110342FE</t>
  </si>
  <si>
    <t>GUIDO CARNEVALE</t>
  </si>
  <si>
    <t>05546030015</t>
  </si>
  <si>
    <t>EUTEKNE SPA</t>
  </si>
  <si>
    <t>Z403BDE7A9</t>
  </si>
  <si>
    <t>03743761003</t>
  </si>
  <si>
    <t>TELESIA SPA</t>
  </si>
  <si>
    <t>9614275EB4</t>
  </si>
  <si>
    <t>11549981006</t>
  </si>
  <si>
    <t>ALBAINGEGNERIA S.R.L.</t>
  </si>
  <si>
    <t>Z223BA43F9</t>
  </si>
  <si>
    <t>B04F448010</t>
  </si>
  <si>
    <t>02221101203</t>
  </si>
  <si>
    <t>INTERVENTO DI RIQUALIFICAZIONE DELLE RECINZIONI PERIMETRALI, DELL ILLUMINAZIONE ESTERNA, DEL CONTROLLO ACCESSI E NUOVA DISTRIBUZIONE CIRCUITO ANTINCENDIO DEL DEPOSITO DI CIVITAVECCHIA</t>
  </si>
  <si>
    <t>9771394969</t>
  </si>
  <si>
    <t>00475670584</t>
  </si>
  <si>
    <t>B04F436135</t>
  </si>
  <si>
    <t>B0C14A6402</t>
  </si>
  <si>
    <t>AVV. ANDREA MANFRONI</t>
  </si>
  <si>
    <t>B09B717AF9</t>
  </si>
  <si>
    <t>11335881006,</t>
  </si>
  <si>
    <t>9774663315</t>
  </si>
  <si>
    <t>IT07043531214</t>
  </si>
  <si>
    <t>B12E64A05B</t>
  </si>
  <si>
    <t>MASSIMO CAMAGLIA</t>
  </si>
  <si>
    <t>07149930583</t>
  </si>
  <si>
    <t>SUPPORTO TECNICO SPECIALISTICO ALLE ATTIVITA’ MANUTENTIVE DA EFFETTUARSI SUL PARCO ROTABILI IN FORZA SULLA LINEA FERROVIARIA ROMA – VITERBO</t>
  </si>
  <si>
    <t>A00D7A556D</t>
  </si>
  <si>
    <t>14555471003</t>
  </si>
  <si>
    <t>B1326B26AD</t>
  </si>
  <si>
    <t>05231661009</t>
  </si>
  <si>
    <t>Z3F3CCDF10</t>
  </si>
  <si>
    <t>B0D1EFBCBD</t>
  </si>
  <si>
    <t>01691720468</t>
  </si>
  <si>
    <t>CRIBIS D&amp;B SRL</t>
  </si>
  <si>
    <t>B15EF9519F</t>
  </si>
  <si>
    <t>14197361000</t>
  </si>
  <si>
    <t>GRUPPO GALAGANT SRL</t>
  </si>
  <si>
    <t>B051570C91</t>
  </si>
  <si>
    <t>ADESIONE_CONVENZIONE_STELLA_FACCHINAGGIO</t>
  </si>
  <si>
    <t>B19B609C73</t>
  </si>
  <si>
    <t>04754201210</t>
  </si>
  <si>
    <t>RTI - GSN SRL</t>
  </si>
  <si>
    <t>B195D2C763</t>
  </si>
  <si>
    <t>IRENE BARTOLOMEO</t>
  </si>
  <si>
    <t>06661320967</t>
  </si>
  <si>
    <t>PGA SPA</t>
  </si>
  <si>
    <t>B142A31B44</t>
  </si>
  <si>
    <t>02635550607</t>
  </si>
  <si>
    <t>AFFIDAMENTO SERVIZIO DI ATTIVITA’ INVESTIGATIVA</t>
  </si>
  <si>
    <t>97831151E5</t>
  </si>
  <si>
    <t>05892470633</t>
  </si>
  <si>
    <t>B1C78BEDE1</t>
  </si>
  <si>
    <t>03649190281</t>
  </si>
  <si>
    <t>HORSA INSIGHT SRL</t>
  </si>
  <si>
    <t>ATTIVAZIONE SERVIZIO DI ASSISTENZA PER L'IMPLEMENTAZIONE DEL SISTEMA ANTIRICICLAGGIO, AI SENSI DELL'ART. 10 D. LGS. N. 231/2007.</t>
  </si>
  <si>
    <t>B1BEB669E7</t>
  </si>
  <si>
    <t>BLDLSS86B13L219A</t>
  </si>
  <si>
    <t>B1F9C422E7</t>
  </si>
  <si>
    <t>11876440154</t>
  </si>
  <si>
    <t>PUNTOLUBE SRL UNIPERSONALE</t>
  </si>
  <si>
    <t>B0094DC95B</t>
  </si>
  <si>
    <t>FRSMRZ59H13C858X</t>
  </si>
  <si>
    <t>B0CA30A526</t>
  </si>
  <si>
    <t>IT06097851213</t>
  </si>
  <si>
    <t>ISIFER SRL</t>
  </si>
  <si>
    <t>B15773C13B</t>
  </si>
  <si>
    <t>MARINA CERASOLI</t>
  </si>
  <si>
    <t>08622571001</t>
  </si>
  <si>
    <t>UNITER SRL</t>
  </si>
  <si>
    <t>B1C6518700</t>
  </si>
  <si>
    <t>TIZIANA CHIAPPA</t>
  </si>
  <si>
    <t>PPLNCL67T24C858N</t>
  </si>
  <si>
    <t>B155109B55</t>
  </si>
  <si>
    <t>05708521009</t>
  </si>
  <si>
    <t>GUERRI SRL</t>
  </si>
  <si>
    <t>FORNITURA DEI SERVIZI SOSTITUTIVI BUS SULLA FERROVIA ROMA-VITERBO (TRATTA URBANA) LOTTO 2</t>
  </si>
  <si>
    <t>9646758489</t>
  </si>
  <si>
    <t>07119341001</t>
  </si>
  <si>
    <t>B1E947D781</t>
  </si>
  <si>
    <t>16087701005</t>
  </si>
  <si>
    <t>GREENING SRL</t>
  </si>
  <si>
    <t>B11643122E</t>
  </si>
  <si>
    <t>02770500581</t>
  </si>
  <si>
    <t>B234FE8919</t>
  </si>
  <si>
    <t>07188151216</t>
  </si>
  <si>
    <t>ECOBRAKE SURL</t>
  </si>
  <si>
    <t>ZF43DB34B8</t>
  </si>
  <si>
    <t>Z9C3D9570B</t>
  </si>
  <si>
    <t>FORNITURA DEI SERVIZI SOSTITUTIVI BUS SULLA FERROVIA METROMARE LOTTO 1</t>
  </si>
  <si>
    <t>9646737335</t>
  </si>
  <si>
    <t>08304361218</t>
  </si>
  <si>
    <t>FORNITURA DEI SERVIZI SOSTITUTIVI BUS SULLA FERROVIA ROMA – VITERBO (EXTRAURBANA) LOTTO 3</t>
  </si>
  <si>
    <t>964677850A</t>
  </si>
  <si>
    <t>00185810603</t>
  </si>
  <si>
    <t>B1C7B9342E</t>
  </si>
  <si>
    <t>DANIELE MASSARONI</t>
  </si>
  <si>
    <t>15675731002</t>
  </si>
  <si>
    <t>B1C88F5F64</t>
  </si>
  <si>
    <t>PAOLO BRACCI</t>
  </si>
  <si>
    <t>02307680609</t>
  </si>
  <si>
    <t>FORNITURA DI DISPOSITIVI PER LA CONVALIDA DI TITOLI DI VIAGGIO E DI CORRELATI SERVIZI TECNOLOGICI DI GESTIONE DA INSTALLARE A BORDO DEI BUS DELLA COTRAL SPA</t>
  </si>
  <si>
    <t>9815902295</t>
  </si>
  <si>
    <t>01590580443</t>
  </si>
  <si>
    <t>B1B442C9F9</t>
  </si>
  <si>
    <t>14942891004</t>
  </si>
  <si>
    <t>B1C6A96F42</t>
  </si>
  <si>
    <t>10255261009</t>
  </si>
  <si>
    <t>9917372A44</t>
  </si>
  <si>
    <t>LUCA BUSONERO</t>
  </si>
  <si>
    <t>04106841002</t>
  </si>
  <si>
    <t>B21F83AC0D</t>
  </si>
  <si>
    <t>PL5240015630</t>
  </si>
  <si>
    <t>B26A45F306</t>
  </si>
  <si>
    <t>ANTONELLA PUCCI</t>
  </si>
  <si>
    <t>03847591207</t>
  </si>
  <si>
    <t>FIBER SCARL</t>
  </si>
  <si>
    <t>B28FF42797</t>
  </si>
  <si>
    <t>B24574F6EC</t>
  </si>
  <si>
    <t>07210121211</t>
  </si>
  <si>
    <t>INTERVENTO DI RIQUALIFICAZIONE DEL NODO DI SCAMBIO SITO IN PIAZZA MARTIRI DI UNGHERIA NEL COMUNE DI VELLETRI (RM) - CUP G17G23000050002</t>
  </si>
  <si>
    <t>A025D559FA</t>
  </si>
  <si>
    <t>ANTONIO CACCIOTTI</t>
  </si>
  <si>
    <t>A034A58095</t>
  </si>
  <si>
    <t>10145511001</t>
  </si>
  <si>
    <t>B233A2863E</t>
  </si>
  <si>
    <t>DIREZIONE GENERALE</t>
  </si>
  <si>
    <t>CCCMRC78T11H501Q</t>
  </si>
  <si>
    <t>B1E65D462E</t>
  </si>
  <si>
    <t>WALTER VOLPE</t>
  </si>
  <si>
    <t>02124420601</t>
  </si>
  <si>
    <t>TURRIZIANI PETROLI SRL</t>
  </si>
  <si>
    <t>B27E51F3FD</t>
  </si>
  <si>
    <t>14982611007</t>
  </si>
  <si>
    <t>B304BF0CE6</t>
  </si>
  <si>
    <t>B21AA5DAD2</t>
  </si>
  <si>
    <t>03293430173</t>
  </si>
  <si>
    <t>B2AC0B2ACD</t>
  </si>
  <si>
    <t>06876561009</t>
  </si>
  <si>
    <t>B2D9E6E9F9</t>
  </si>
  <si>
    <t>12500991000</t>
  </si>
  <si>
    <t>MPG SYSTEM SRL</t>
  </si>
  <si>
    <t>B2454B6227</t>
  </si>
  <si>
    <t>15117981009</t>
  </si>
  <si>
    <t>Me.Pa.</t>
  </si>
  <si>
    <t>B287463DF8</t>
  </si>
  <si>
    <t>02375420417</t>
  </si>
  <si>
    <t>SORMANI S.R.L</t>
  </si>
  <si>
    <t>B24D02A299</t>
  </si>
  <si>
    <t>B2AD4802B5</t>
  </si>
  <si>
    <t>MARZIA BELARDONI</t>
  </si>
  <si>
    <t>07297670635</t>
  </si>
  <si>
    <t>GESFOR SRL</t>
  </si>
  <si>
    <t>B2B9672F2B</t>
  </si>
  <si>
    <t>B324788E14</t>
  </si>
  <si>
    <t>02421710589</t>
  </si>
  <si>
    <t>RIP RIVISTA ITALIANA PETROLIO SRL</t>
  </si>
  <si>
    <t>B2878E9996</t>
  </si>
  <si>
    <t>SANDRA CORTELLESSA</t>
  </si>
  <si>
    <t>05196740483</t>
  </si>
  <si>
    <t>B28768F8CD</t>
  </si>
  <si>
    <t>06697540638</t>
  </si>
  <si>
    <t>B29D43639F</t>
  </si>
  <si>
    <t>02261700781</t>
  </si>
  <si>
    <t>B21FBDCB83</t>
  </si>
  <si>
    <t>FABIO TOSCANO</t>
  </si>
  <si>
    <t>01319860464</t>
  </si>
  <si>
    <t>B2C5BFD3B1</t>
  </si>
  <si>
    <t>02457630594</t>
  </si>
  <si>
    <t>ATTIVAZIONE E SERVICE DI GESTIONE E MANUTENZIONE DELL’IMPIANTO FUNICOLARE DI ROCCA DI PAPA</t>
  </si>
  <si>
    <t>A0180B378F</t>
  </si>
  <si>
    <t>03179940212,</t>
  </si>
  <si>
    <t>B13403543B</t>
  </si>
  <si>
    <t>ALESSANDRO DE PALO</t>
  </si>
  <si>
    <t>00835510157</t>
  </si>
  <si>
    <t>B34D87E245</t>
  </si>
  <si>
    <t>04579140619</t>
  </si>
  <si>
    <t>DEA SRLS</t>
  </si>
  <si>
    <t>B3EAFC39CF</t>
  </si>
  <si>
    <t>NGRRNT57A26H501S</t>
  </si>
  <si>
    <t>B3A470849B</t>
  </si>
  <si>
    <t>00791090152</t>
  </si>
  <si>
    <t>MERSEN ITALIA SPA</t>
  </si>
  <si>
    <t>B3C6428188</t>
  </si>
  <si>
    <t>93026890017</t>
  </si>
  <si>
    <t>VODAFONE ITALIA S.P.A.</t>
  </si>
  <si>
    <t>ACQUISIZIONE SISTEMA DI EMAIL PROTECTION.</t>
  </si>
  <si>
    <t>B2EA9F6012</t>
  </si>
  <si>
    <t>CYBER-BEE SRL</t>
  </si>
  <si>
    <t>B2B5B6B92F</t>
  </si>
  <si>
    <t>12149120961</t>
  </si>
  <si>
    <t>B2AE77ABA5</t>
  </si>
  <si>
    <t>12645681003</t>
  </si>
  <si>
    <t>B2A670E186</t>
  </si>
  <si>
    <t>04839740489</t>
  </si>
  <si>
    <t>B251A4F237</t>
  </si>
  <si>
    <t>05203240964</t>
  </si>
  <si>
    <t>B30A4B4D56</t>
  </si>
  <si>
    <t>16162731000</t>
  </si>
  <si>
    <t>B2C56BEF66</t>
  </si>
  <si>
    <t>03182900963</t>
  </si>
  <si>
    <t>LASERLINE SAFETY AND SECURITY SYSTEMS SRL</t>
  </si>
  <si>
    <t>B2EA9CDE38</t>
  </si>
  <si>
    <t>B20F9596E1</t>
  </si>
  <si>
    <t>03945320962</t>
  </si>
  <si>
    <t>B3FE2794EB</t>
  </si>
  <si>
    <t>02517580920</t>
  </si>
  <si>
    <t>WIND TRE S.P.A.</t>
  </si>
  <si>
    <t>B419B63F7A</t>
  </si>
  <si>
    <t>12146951004</t>
  </si>
  <si>
    <t>B3435811B6</t>
  </si>
  <si>
    <t>03795111214</t>
  </si>
  <si>
    <t>B433D1B5DE</t>
  </si>
  <si>
    <t>B3436A2034</t>
  </si>
  <si>
    <t>01534550478</t>
  </si>
  <si>
    <t>B44D4D90A0</t>
  </si>
  <si>
    <t>08539010010</t>
  </si>
  <si>
    <t>B4889CEB44</t>
  </si>
  <si>
    <t>ROBERTO DEL LATTE</t>
  </si>
  <si>
    <t>11771701007</t>
  </si>
  <si>
    <t>SDSOLUZIONE SRL</t>
  </si>
  <si>
    <t>B3747E7693</t>
  </si>
  <si>
    <t>06188330150</t>
  </si>
  <si>
    <t>MAGGIOLI SPA</t>
  </si>
  <si>
    <t>07249570636</t>
  </si>
  <si>
    <t>GENERAZIONE VINCENTE SPA</t>
  </si>
  <si>
    <t>B482C72060</t>
  </si>
  <si>
    <t>RCCMLE47S18E290Y</t>
  </si>
  <si>
    <t>B2872BB017</t>
  </si>
  <si>
    <t>04108030281</t>
  </si>
  <si>
    <t>B19013FB56</t>
  </si>
  <si>
    <t>STEFANO SAVASTANO</t>
  </si>
  <si>
    <t>05588641000</t>
  </si>
  <si>
    <t>B4B7BD1631</t>
  </si>
  <si>
    <t>00051570893</t>
  </si>
  <si>
    <t>ITALIANA PETROLI S.P.A.</t>
  </si>
  <si>
    <t>B44D677643</t>
  </si>
  <si>
    <t>07569410967</t>
  </si>
  <si>
    <t>B4BCBDA241</t>
  </si>
  <si>
    <t>06784170729</t>
  </si>
  <si>
    <t>POLITECNICA SRL</t>
  </si>
  <si>
    <t>B474C23569</t>
  </si>
  <si>
    <t>14161481008</t>
  </si>
  <si>
    <t>SUPERHUMANS</t>
  </si>
  <si>
    <t>ABBONAMENTO TRIENNALE SERVIZIO DI RASSEGNA STAMPA, WEB, RADIO_TV, MEDIA MONITORING,E CONCENTRATORE DI AGENZIE.</t>
  </si>
  <si>
    <t>B488DCB5D4</t>
  </si>
  <si>
    <t>04982350581</t>
  </si>
  <si>
    <t>DATA STAMPA - SOCIETA' A RESPONSABILITA' LIMITATA</t>
  </si>
  <si>
    <t>B48F0ADF97</t>
  </si>
  <si>
    <t>DFCFNC71T25H501H</t>
  </si>
  <si>
    <t>B44D539FD4</t>
  </si>
  <si>
    <t>08177840587</t>
  </si>
  <si>
    <t>SPERI SOC. DI INGEGNERIA E DI ARCHITETTURA S.P.A.</t>
  </si>
  <si>
    <t>B43D36E30C</t>
  </si>
  <si>
    <t>11316101002</t>
  </si>
  <si>
    <t>B47AF901E5</t>
  </si>
  <si>
    <t>04522370966</t>
  </si>
  <si>
    <t>PRINATECNO SRL</t>
  </si>
  <si>
    <t>RIPARAZIONE, FORNITURA ED
INSTALLAZIONE MECCANICA, PNEUMATICA ED ELETTRICA DEL DISPOSITIVO
TRAIN STOP A BORDO DEI ROTABILI ALSTOM TIPO MRP236 IN SERVIZIO SULLA
FERROVIA REGIONALE ROMA- VITERBO</t>
  </si>
  <si>
    <t>Giubileo 2025</t>
  </si>
  <si>
    <t>B2B1CBCEC6</t>
  </si>
  <si>
    <t>06360920489,</t>
  </si>
  <si>
    <t>B3E7D2A8A8</t>
  </si>
  <si>
    <t>3TI PROGETTI ITALIA - INGEGNERIA INTEGRATA S.P.A.</t>
  </si>
  <si>
    <t>RIVESTIMENTO DEI SEDILI PER TRENI EXTRAURBANI DELLA LINEA ROMA-VITERBO</t>
  </si>
  <si>
    <t>B442D0A5BB</t>
  </si>
  <si>
    <t>02031110360</t>
  </si>
  <si>
    <t>B4D3466A9D</t>
  </si>
  <si>
    <t>03472740376</t>
  </si>
  <si>
    <t>CBA DEI LUBRIFICANTI SPA</t>
  </si>
  <si>
    <t>B45F859E48</t>
  </si>
  <si>
    <t>08653830581</t>
  </si>
  <si>
    <t>ROTOFORM S.R.L.</t>
  </si>
  <si>
    <t>B51548113B</t>
  </si>
  <si>
    <t>FRTFBA68C30L182B</t>
  </si>
  <si>
    <t>B429C515E9</t>
  </si>
  <si>
    <t>10339361007</t>
  </si>
  <si>
    <t>B431AC3E78</t>
  </si>
  <si>
    <t>01689290607</t>
  </si>
  <si>
    <t>GIMA WATER &amp; AIR S.R.L.</t>
  </si>
  <si>
    <t>B42935D27F</t>
  </si>
  <si>
    <t>02884150588</t>
  </si>
  <si>
    <t>B2FE1B206A</t>
  </si>
  <si>
    <t>15249581008</t>
  </si>
  <si>
    <t>SIEV SRL</t>
  </si>
  <si>
    <t>B35F1BFB5D</t>
  </si>
  <si>
    <t>07984290010</t>
  </si>
  <si>
    <t>B516451DBB</t>
  </si>
  <si>
    <t>07945211006</t>
  </si>
  <si>
    <t>INFOCERT S.P.A.</t>
  </si>
  <si>
    <t>B1BA50CB94</t>
  </si>
  <si>
    <t>00682150578</t>
  </si>
  <si>
    <t>RIELCO IMPIANTI SRL</t>
  </si>
  <si>
    <t>B3761660D5</t>
  </si>
  <si>
    <t>11203280158</t>
  </si>
  <si>
    <t>B105253194</t>
  </si>
  <si>
    <t>10365640159</t>
  </si>
  <si>
    <t>B478E2B309</t>
  </si>
  <si>
    <t>10809561003</t>
  </si>
  <si>
    <t>B4696F8440</t>
  </si>
  <si>
    <t>00240810036</t>
  </si>
  <si>
    <t>LA CELSIA DI BACCHETTA ELISA &amp; C. SAS</t>
  </si>
  <si>
    <t>B19013C8DD</t>
  </si>
  <si>
    <t>03903071219</t>
  </si>
  <si>
    <t>B190140C29</t>
  </si>
  <si>
    <t>B19013EA83</t>
  </si>
  <si>
    <t>10048390966,</t>
  </si>
  <si>
    <t>B52BFDA947</t>
  </si>
  <si>
    <t>HERA COMM</t>
  </si>
  <si>
    <t>B52BD6D8D0</t>
  </si>
  <si>
    <t>B45A7358B1</t>
  </si>
  <si>
    <t>14306711004</t>
  </si>
  <si>
    <t>B1F933178C</t>
  </si>
  <si>
    <t>13254070157</t>
  </si>
  <si>
    <t>B3695CBB8F</t>
  </si>
  <si>
    <t>B19013D9B0</t>
  </si>
  <si>
    <t>B51CB54FC4</t>
  </si>
  <si>
    <t>12376051004</t>
  </si>
  <si>
    <t>POMILI DEMOLIZIONI SPECIALI SRL</t>
  </si>
  <si>
    <t>MICROSOFT ENTERPRISE AGREEMENT 8</t>
  </si>
  <si>
    <t>B52CC7C610</t>
  </si>
  <si>
    <t>B53F18EF77</t>
  </si>
  <si>
    <t>B5447AF2E4</t>
  </si>
  <si>
    <t>01114601006</t>
  </si>
  <si>
    <t>POSTE ITALIANE</t>
  </si>
  <si>
    <t>ID238: RIPRISTINO DELL’IMPIANTO DI VIDEOSORVEGLIANZA PER I ROTABILI CAF MA300 SULLA LINEA FERROVIARIA METROMARE</t>
  </si>
  <si>
    <t>B2A5FE480D</t>
  </si>
  <si>
    <t>11868301000</t>
  </si>
  <si>
    <t>FORNITURA DI N. 30 APPARATI K20 CON LETTORI METREBUS CARD OPEN 2500 E MODULO SIM, CONFIGURATI PER IL PAGAMENTO ELETTRONICO DEI TITOLI DI VIAGGIO TRAMITE CARTA DI CREDITO/DEBITO, NONCHÉ LE LICENZE D''USO DELLA PIATTAFORMA DI MONITORAGGIO TRANSIT PAY NELLA SOLUZIONE SOFTWARE AS A SERVICE PER 60 MESI, INCLUSA APP MOBILE PER SMARTPHONE ANDROID</t>
  </si>
  <si>
    <t>B33C7BFE7E</t>
  </si>
  <si>
    <t>13384100155</t>
  </si>
  <si>
    <t>NORDCOM S.P.A.</t>
  </si>
  <si>
    <t>B52D13C18B</t>
  </si>
  <si>
    <t>B52CFE7822</t>
  </si>
  <si>
    <t>B52CE529EA</t>
  </si>
  <si>
    <t>SERVIZIO DI SUPPORTO AL PROCESSO DI SELEZIONE DEL PERSONALE - RDO ME.PA.: 4994010</t>
  </si>
  <si>
    <t>B5344211EB</t>
  </si>
  <si>
    <t>13366030156</t>
  </si>
  <si>
    <t>ADECCO ITALIA SPA</t>
  </si>
  <si>
    <t>B3EAFA0CEC</t>
  </si>
  <si>
    <t>B256389FE3</t>
  </si>
  <si>
    <t>B4BF0519BB</t>
  </si>
  <si>
    <t>00209070168</t>
  </si>
  <si>
    <t>SIAD SPA</t>
  </si>
  <si>
    <t>B5587C2517</t>
  </si>
  <si>
    <t>05850710962</t>
  </si>
  <si>
    <t>B549AC5373</t>
  </si>
  <si>
    <t>10966180969</t>
  </si>
  <si>
    <t>RETE AMBIENTE SRL</t>
  </si>
  <si>
    <t>B2378B221E</t>
  </si>
  <si>
    <t>02395030592</t>
  </si>
  <si>
    <t>B55E7F03CF</t>
  </si>
  <si>
    <t>01091011005</t>
  </si>
  <si>
    <t>B58D4A1AC3</t>
  </si>
  <si>
    <t>05892970152</t>
  </si>
  <si>
    <t>PLUXEE ITALIA SRL</t>
  </si>
  <si>
    <t>B094CAC957</t>
  </si>
  <si>
    <t>01673560304</t>
  </si>
  <si>
    <t>B094CADA2A</t>
  </si>
  <si>
    <t>03476550102</t>
  </si>
  <si>
    <t>B449DF2212</t>
  </si>
  <si>
    <t>B54A2226FF</t>
  </si>
  <si>
    <t>03301640482</t>
  </si>
  <si>
    <t>B545F4057A</t>
  </si>
  <si>
    <t>GAETANO DI LAURO</t>
  </si>
  <si>
    <t>00398260588</t>
  </si>
  <si>
    <t>GUIDA MONACI SRL</t>
  </si>
  <si>
    <t>B459BF8286</t>
  </si>
  <si>
    <t>019799730510</t>
  </si>
  <si>
    <t>B530A8EEE5</t>
  </si>
  <si>
    <t>02259990402</t>
  </si>
  <si>
    <t>B43D48E0B7</t>
  </si>
  <si>
    <t>03038150599</t>
  </si>
  <si>
    <t>B5168461B3</t>
  </si>
  <si>
    <t>01678970482</t>
  </si>
  <si>
    <t>GEOSYSTEMS SRL</t>
  </si>
  <si>
    <t>B5902DD226</t>
  </si>
  <si>
    <t>01142620333</t>
  </si>
  <si>
    <t>KEISDATA S.R.L.</t>
  </si>
  <si>
    <t>B523761A5A</t>
  </si>
  <si>
    <t>09213591002</t>
  </si>
  <si>
    <t>R.S.I. - ROMA SERVIZI INTEGRATI SOC. COOP. A R. L.</t>
  </si>
  <si>
    <t>B241586D48</t>
  </si>
  <si>
    <t>PLTNDR67C02F205Q</t>
  </si>
  <si>
    <t>B48E29A251</t>
  </si>
  <si>
    <t>BVOVCN71T26H703V</t>
  </si>
  <si>
    <t>B57B083AB4</t>
  </si>
  <si>
    <t>08514160152</t>
  </si>
  <si>
    <t>VADO E TORNO EDIZIONI SRL</t>
  </si>
  <si>
    <t>B5A0E4E540</t>
  </si>
  <si>
    <t>06597700480</t>
  </si>
  <si>
    <t>RAIL SOLUTION SRL</t>
  </si>
  <si>
    <t>B56BDF946C</t>
  </si>
  <si>
    <t>B475E61338</t>
  </si>
  <si>
    <t>EEOPENAI LLC</t>
  </si>
  <si>
    <t>OPENAI LLC</t>
  </si>
  <si>
    <t>B5A77C3BDF</t>
  </si>
  <si>
    <t>13397910962</t>
  </si>
  <si>
    <t>B2C5FC41B0</t>
  </si>
  <si>
    <t>CPK LEGAL STUDIO LEGALE</t>
  </si>
  <si>
    <t>B45B5EBC7D</t>
  </si>
  <si>
    <t>B4D5B22191</t>
  </si>
  <si>
    <t>B4CA9F4AF3</t>
  </si>
  <si>
    <t>LOCAZIONE TEMPORANEA PER UTILIZZO PORZIONE AREA COMUNALE DI VALENTANO
PROROGA CONTRATTO( DELIBERAZIONE DI G.C. N. 127 DEL 18.12.2024
CONTRATTO DI LOCAZIONE SOTTOSCRITTO TRA LE PARTI IN DATA 30/01/2023
LOCATORE: COMUNE DI VALENTANO</t>
  </si>
  <si>
    <t>B5DB48ECEB</t>
  </si>
  <si>
    <t>80003510569</t>
  </si>
  <si>
    <t>COMUNE DI VALENTANO</t>
  </si>
  <si>
    <t>B5DB6F6943</t>
  </si>
  <si>
    <t>00709550578</t>
  </si>
  <si>
    <t>ISTITUTO DIOCESANO PER IL SOSTENTAMENTO</t>
  </si>
  <si>
    <t>RAMO FERRO - SERVIZIO DI AUTORIMESSA H24 PER N° 1 POSTO AUTO ROMA LIDO 2024/2025.</t>
  </si>
  <si>
    <t>B52A4207D3</t>
  </si>
  <si>
    <t>DAMIANO GUARRACINO</t>
  </si>
  <si>
    <t>LNCPIO73R24H926Y</t>
  </si>
  <si>
    <t>PIRAMIDE PARKING DI LANCIONE PIO</t>
  </si>
  <si>
    <t>B4E2328218</t>
  </si>
  <si>
    <t>04400680262</t>
  </si>
  <si>
    <t>B595027A10</t>
  </si>
  <si>
    <t>SALVATORE DE SALVO</t>
  </si>
  <si>
    <t>01032090076</t>
  </si>
  <si>
    <t>BPG RADIOCOMUNICAZIONI SRL</t>
  </si>
  <si>
    <t>B5C087FE2A</t>
  </si>
  <si>
    <t>02521570362</t>
  </si>
  <si>
    <t>MUTA SRL</t>
  </si>
  <si>
    <t>B5A38F57E4</t>
  </si>
  <si>
    <t>17804311003</t>
  </si>
  <si>
    <t>COME COMUNICAZIONE, EDITORIA E MEDIA SRL</t>
  </si>
  <si>
    <t>B5BBF89899</t>
  </si>
  <si>
    <t>09082341000</t>
  </si>
  <si>
    <t>B5A2ACB79F</t>
  </si>
  <si>
    <t>06614421003</t>
  </si>
  <si>
    <t>AGENZIA NOVA SRL</t>
  </si>
  <si>
    <t>B5AAC18B6D</t>
  </si>
  <si>
    <t>B5AAE93773</t>
  </si>
  <si>
    <t>B049536BB2</t>
  </si>
  <si>
    <t>B5CF09EB94</t>
  </si>
  <si>
    <t>B597925DFB</t>
  </si>
  <si>
    <t>IT01030060592</t>
  </si>
  <si>
    <t>SECURITY CENTRE SRL</t>
  </si>
  <si>
    <t>B5853F7D76</t>
  </si>
  <si>
    <t>17231771001</t>
  </si>
  <si>
    <t>LUISS EXECUTIVE MANAGEMENT EDUCATION SPA</t>
  </si>
  <si>
    <t>B5BC6A88FC</t>
  </si>
  <si>
    <t>06689441001</t>
  </si>
  <si>
    <t>FA.TO.M. SRL</t>
  </si>
  <si>
    <t>B1E65E4363</t>
  </si>
  <si>
    <t>MARCO ZANNINO</t>
  </si>
  <si>
    <t>02729650594</t>
  </si>
  <si>
    <t>B5E6EAF620</t>
  </si>
  <si>
    <t>COSTRUZIONI FERROVIARIE SRL</t>
  </si>
  <si>
    <t>B4A89253D9</t>
  </si>
  <si>
    <t>PRNLSN71M45H501T</t>
  </si>
  <si>
    <t>AVV.  ALESSANDRA PRINCIPE</t>
  </si>
  <si>
    <t>B3EB08276E</t>
  </si>
  <si>
    <t>B5D91D7724</t>
  </si>
  <si>
    <t>B522641890</t>
  </si>
  <si>
    <t>16260861006</t>
  </si>
  <si>
    <t>B05644D112</t>
  </si>
  <si>
    <t>B573419F3F</t>
  </si>
  <si>
    <t>RSSGFR58C19E974H</t>
  </si>
  <si>
    <t>B575B68F7F</t>
  </si>
  <si>
    <t>01448300689</t>
  </si>
  <si>
    <t>ECOH MEDIA SRL</t>
  </si>
  <si>
    <t>B55B0C5D21</t>
  </si>
  <si>
    <t>01622840971</t>
  </si>
  <si>
    <t>SPITEK SRL</t>
  </si>
  <si>
    <t>CYBER SECURITY | LICENZE QUALYS E SERVIZI PROFESSIONALI 2025</t>
  </si>
  <si>
    <t>B58443F4C3</t>
  </si>
  <si>
    <t>03526780543</t>
  </si>
  <si>
    <t>AKITO SRL</t>
  </si>
  <si>
    <t>B60DC0B930</t>
  </si>
  <si>
    <t>13603551006</t>
  </si>
  <si>
    <t>FOR.FER SRL</t>
  </si>
  <si>
    <t>ATTIVITÀ DI FORMAZIONE NELL’AMBITO DELLA LEGISLAZIONE E DELLA REGOLAZIONE DEL SETTORE DEI TRASPORTI PUBBLICI.</t>
  </si>
  <si>
    <t>B5DB4C0630</t>
  </si>
  <si>
    <t>14532791002</t>
  </si>
  <si>
    <t>STUDIO MASSIMO MALENA E ASSOCIATI SRL</t>
  </si>
  <si>
    <t>B1D681D6EB</t>
  </si>
  <si>
    <t>B250463B09</t>
  </si>
  <si>
    <t>MOTORI ELVA DA100M PER CONDIZIONATORI SACME DELLE CABINE GUIDA MOTRICI PER LE UDT FIREMA.</t>
  </si>
  <si>
    <t>B63149016E</t>
  </si>
  <si>
    <t>16985481007</t>
  </si>
  <si>
    <t>313 RAILTECH SRL</t>
  </si>
  <si>
    <t>B526A664A3</t>
  </si>
  <si>
    <t>07357011001</t>
  </si>
  <si>
    <t>B645C42DA2</t>
  </si>
  <si>
    <t>B64BB4017F</t>
  </si>
  <si>
    <t>IT08195090587</t>
  </si>
  <si>
    <t>B5D0BEC3EB</t>
  </si>
  <si>
    <t>02867750305</t>
  </si>
  <si>
    <t>https://dati.anticorruzione.it/superset/dashboard/dettaglio_cig/?cig=B049536BB2&amp;standalone=2</t>
  </si>
  <si>
    <t>https://dati.anticorruzione.it/superset/dashboard/dettaglio_cig/?cig=</t>
  </si>
  <si>
    <t>&amp;standalone=2</t>
  </si>
  <si>
    <t>https://centraleacquisti.regione.lazio.it/it/bandi-e-strumenti-di-acquisto/bandi-di-gara-scaduti-ed-esiti?t=Bandi</t>
  </si>
  <si>
    <t>https://dati.anticorruzione.it/superset/dashboard/dettaglio_cig/?cig=6256488938&amp;standalone=2</t>
  </si>
  <si>
    <t>https://dati.anticorruzione.it/superset/dashboard/dettaglio_cig/?cig=6256475E7C&amp;standalone=2</t>
  </si>
  <si>
    <t>https://dati.anticorruzione.it/superset/dashboard/dettaglio_cig/?cig=71181578F9&amp;standalone=2</t>
  </si>
  <si>
    <t>https://dati.anticorruzione.it/superset/dashboard/dettaglio_cig/?cig=7588025C4F&amp;standalone=2</t>
  </si>
  <si>
    <t>https://dati.anticorruzione.it/superset/dashboard/dettaglio_cig/?cig=7346190BC1&amp;standalone=2</t>
  </si>
  <si>
    <t>https://dati.anticorruzione.it/superset/dashboard/dettaglio_cig/?cig=75880175B7&amp;standalone=2</t>
  </si>
  <si>
    <t>https://dati.anticorruzione.it/superset/dashboard/dettaglio_cig/?cig=7588012198&amp;standalone=2</t>
  </si>
  <si>
    <t>https://dati.anticorruzione.it/superset/dashboard/dettaglio_cig/?cig=78282360B6&amp;standalone=2</t>
  </si>
  <si>
    <t>https://dati.anticorruzione.it/superset/dashboard/dettaglio_cig/?cig=7346208A9C&amp;standalone=2</t>
  </si>
  <si>
    <t>https://dati.anticorruzione.it/superset/dashboard/dettaglio_cig/?cig=8056107DCB&amp;standalone=2</t>
  </si>
  <si>
    <t>https://dati.anticorruzione.it/superset/dashboard/dettaglio_cig/?cig=ZBD2E33D22&amp;standalone=2</t>
  </si>
  <si>
    <t>https://dati.anticorruzione.it/superset/dashboard/dettaglio_cig/?cig=813265600B&amp;standalone=2</t>
  </si>
  <si>
    <t>https://dati.anticorruzione.it/superset/dashboard/dettaglio_cig/?cig=8300951178&amp;standalone=2</t>
  </si>
  <si>
    <t>https://dati.anticorruzione.it/superset/dashboard/dettaglio_cig/?cig=8439345FCB&amp;standalone=2</t>
  </si>
  <si>
    <t>https://dati.anticorruzione.it/superset/dashboard/dettaglio_cig/?cig=ZE03077413&amp;standalone=2</t>
  </si>
  <si>
    <t>https://dati.anticorruzione.it/superset/dashboard/dettaglio_cig/?cig=Z8030776A2&amp;standalone=2</t>
  </si>
  <si>
    <t>https://dati.anticorruzione.it/superset/dashboard/dettaglio_cig/?cig=ZB6307823F&amp;standalone=2</t>
  </si>
  <si>
    <t>https://dati.anticorruzione.it/superset/dashboard/dettaglio_cig/?cig=ZE1307A172&amp;standalone=2</t>
  </si>
  <si>
    <t>https://dati.anticorruzione.it/superset/dashboard/dettaglio_cig/?cig=Z30307B469&amp;standalone=2</t>
  </si>
  <si>
    <t>https://dati.anticorruzione.it/superset/dashboard/dettaglio_cig/?cig=Z9F307C49A&amp;standalone=2</t>
  </si>
  <si>
    <t>https://dati.anticorruzione.it/superset/dashboard/dettaglio_cig/?cig=ZE8307D74C&amp;standalone=2</t>
  </si>
  <si>
    <t>https://dati.anticorruzione.it/superset/dashboard/dettaglio_cig/?cig=8483336E51&amp;standalone=2</t>
  </si>
  <si>
    <t>https://dati.anticorruzione.it/superset/dashboard/dettaglio_cig/?cig=Z18307F293&amp;standalone=2</t>
  </si>
  <si>
    <t>https://dati.anticorruzione.it/superset/dashboard/dettaglio_cig/?cig=Z323080E2C&amp;standalone=2</t>
  </si>
  <si>
    <t>https://dati.anticorruzione.it/superset/dashboard/dettaglio_cig/?cig=Z13308109A&amp;standalone=2</t>
  </si>
  <si>
    <t>https://dati.anticorruzione.it/superset/dashboard/dettaglio_cig/?cig=ZF43081752&amp;standalone=2</t>
  </si>
  <si>
    <t>https://dati.anticorruzione.it/superset/dashboard/dettaglio_cig/?cig=Z113081CCF&amp;standalone=2</t>
  </si>
  <si>
    <t>https://dati.anticorruzione.it/superset/dashboard/dettaglio_cig/?cig=Z953082103&amp;standalone=2</t>
  </si>
  <si>
    <t>https://dati.anticorruzione.it/superset/dashboard/dettaglio_cig/?cig=ZFA3083D37&amp;standalone=2</t>
  </si>
  <si>
    <t>https://dati.anticorruzione.it/superset/dashboard/dettaglio_cig/?cig=Z4F3083F2B&amp;standalone=2</t>
  </si>
  <si>
    <t>https://dati.anticorruzione.it/superset/dashboard/dettaglio_cig/?cig=Z77308C482&amp;standalone=2</t>
  </si>
  <si>
    <t>https://dati.anticorruzione.it/superset/dashboard/dettaglio_cig/?cig=Z55308C621&amp;standalone=2</t>
  </si>
  <si>
    <t>https://dati.anticorruzione.it/superset/dashboard/dettaglio_cig/?cig=ZCE308CD40&amp;standalone=2</t>
  </si>
  <si>
    <t>https://dati.anticorruzione.it/superset/dashboard/dettaglio_cig/?cig=Z6A308CEBB&amp;standalone=2</t>
  </si>
  <si>
    <t>https://dati.anticorruzione.it/superset/dashboard/dettaglio_cig/?cig=Z4F309B7AB&amp;standalone=2</t>
  </si>
  <si>
    <t>https://dati.anticorruzione.it/superset/dashboard/dettaglio_cig/?cig=Z4D309BD03&amp;standalone=2</t>
  </si>
  <si>
    <t>https://dati.anticorruzione.it/superset/dashboard/dettaglio_cig/?cig=Z00309D84D&amp;standalone=2</t>
  </si>
  <si>
    <t>https://dati.anticorruzione.it/superset/dashboard/dettaglio_cig/?cig=Z9430A1F91&amp;standalone=2</t>
  </si>
  <si>
    <t>https://dati.anticorruzione.it/superset/dashboard/dettaglio_cig/?cig=ZE030C4D59&amp;standalone=2</t>
  </si>
  <si>
    <t>https://dati.anticorruzione.it/superset/dashboard/dettaglio_cig/?cig=ZED30C85CC&amp;standalone=2</t>
  </si>
  <si>
    <t>https://dati.anticorruzione.it/superset/dashboard/dettaglio_cig/?cig=ZEE30D6B7F&amp;standalone=2</t>
  </si>
  <si>
    <t>https://dati.anticorruzione.it/superset/dashboard/dettaglio_cig/?cig=8289366937&amp;standalone=2</t>
  </si>
  <si>
    <t>https://dati.anticorruzione.it/superset/dashboard/dettaglio_cig/?cig=Z983171D6A&amp;standalone=2</t>
  </si>
  <si>
    <t>https://dati.anticorruzione.it/superset/dashboard/dettaglio_cig/?cig=86380654BD&amp;standalone=2</t>
  </si>
  <si>
    <t>https://dati.anticorruzione.it/superset/dashboard/dettaglio_cig/?cig=846085024C&amp;standalone=2</t>
  </si>
  <si>
    <t>https://dati.anticorruzione.it/superset/dashboard/dettaglio_cig/?cig=Z8031AE392&amp;standalone=2</t>
  </si>
  <si>
    <t>https://dati.anticorruzione.it/superset/dashboard/dettaglio_cig/?cig=Z2B31AED04&amp;standalone=2</t>
  </si>
  <si>
    <t>https://dati.anticorruzione.it/superset/dashboard/dettaglio_cig/?cig=859612853B&amp;standalone=2</t>
  </si>
  <si>
    <t>https://dati.anticorruzione.it/superset/dashboard/dettaglio_cig/?cig=Z8E31D349B&amp;standalone=2</t>
  </si>
  <si>
    <t>https://dati.anticorruzione.it/superset/dashboard/dettaglio_cig/?cig=ZCD31DE75D&amp;standalone=2</t>
  </si>
  <si>
    <t>https://dati.anticorruzione.it/superset/dashboard/dettaglio_cig/?cig=8460833444&amp;standalone=2</t>
  </si>
  <si>
    <t>https://dati.anticorruzione.it/superset/dashboard/dettaglio_cig/?cig=8616808EE5&amp;standalone=2</t>
  </si>
  <si>
    <t>https://dati.anticorruzione.it/superset/dashboard/dettaglio_cig/?cig=Z7931F95B3&amp;standalone=2</t>
  </si>
  <si>
    <t>https://dati.anticorruzione.it/superset/dashboard/dettaglio_cig/?cig=ZB531F9825&amp;standalone=2</t>
  </si>
  <si>
    <t>https://dati.anticorruzione.it/superset/dashboard/dettaglio_cig/?cig=86135996C1&amp;standalone=2</t>
  </si>
  <si>
    <t>https://dati.anticorruzione.it/superset/dashboard/dettaglio_cig/?cig=Z2A32A1185&amp;standalone=2</t>
  </si>
  <si>
    <t>https://dati.anticorruzione.it/superset/dashboard/dettaglio_cig/?cig=Z7B3316084&amp;standalone=2</t>
  </si>
  <si>
    <t>https://dati.anticorruzione.it/superset/dashboard/dettaglio_cig/?cig=Z3133169FC&amp;standalone=2</t>
  </si>
  <si>
    <t>https://dati.anticorruzione.it/superset/dashboard/dettaglio_cig/?cig=Z693316F46&amp;standalone=2</t>
  </si>
  <si>
    <t>https://dati.anticorruzione.it/superset/dashboard/dettaglio_cig/?cig=ZDD33509C9&amp;standalone=2</t>
  </si>
  <si>
    <t>https://dati.anticorruzione.it/superset/dashboard/dettaglio_cig/?cig=Z233376D78&amp;standalone=2</t>
  </si>
  <si>
    <t>https://dati.anticorruzione.it/superset/dashboard/dettaglio_cig/?cig=8796789BEB&amp;standalone=2</t>
  </si>
  <si>
    <t>https://dati.anticorruzione.it/superset/dashboard/dettaglio_cig/?cig=86740303FF&amp;standalone=2</t>
  </si>
  <si>
    <t>https://dati.anticorruzione.it/superset/dashboard/dettaglio_cig/?cig=8674050480&amp;standalone=2</t>
  </si>
  <si>
    <t>https://dati.anticorruzione.it/superset/dashboard/dettaglio_cig/?cig=Z44346A2FB&amp;standalone=2</t>
  </si>
  <si>
    <t>https://dati.anticorruzione.it/superset/dashboard/dettaglio_cig/?cig=ZC634828F3&amp;standalone=2</t>
  </si>
  <si>
    <t>https://dati.anticorruzione.it/superset/dashboard/dettaglio_cig/?cig=Z2434E58DD&amp;standalone=2</t>
  </si>
  <si>
    <t>https://dati.anticorruzione.it/superset/dashboard/dettaglio_cig/?cig=Z5634E6075&amp;standalone=2</t>
  </si>
  <si>
    <t>https://dati.anticorruzione.it/superset/dashboard/dettaglio_cig/?cig=ZFA34E6B53&amp;standalone=2</t>
  </si>
  <si>
    <t>https://dati.anticorruzione.it/superset/dashboard/dettaglio_cig/?cig=Z0F34E6FA3&amp;standalone=2</t>
  </si>
  <si>
    <t>https://dati.anticorruzione.it/superset/dashboard/dettaglio_cig/?cig=Z0234E73FA&amp;standalone=2</t>
  </si>
  <si>
    <t>https://dati.anticorruzione.it/superset/dashboard/dettaglio_cig/?cig=Z1334F777B&amp;standalone=2</t>
  </si>
  <si>
    <t>https://dati.anticorruzione.it/superset/dashboard/dettaglio_cig/?cig=Z443495440&amp;standalone=2</t>
  </si>
  <si>
    <t>https://dati.anticorruzione.it/superset/dashboard/dettaglio_cig/?cig=Z57351B0D5&amp;standalone=2</t>
  </si>
  <si>
    <t>https://dati.anticorruzione.it/superset/dashboard/dettaglio_cig/?cig=Z0E345DD14&amp;standalone=2</t>
  </si>
  <si>
    <t>https://dati.anticorruzione.it/superset/dashboard/dettaglio_cig/?cig=ZDF3605395&amp;standalone=2</t>
  </si>
  <si>
    <t>https://dati.anticorruzione.it/superset/dashboard/dettaglio_cig/?cig=90891782F7&amp;standalone=2</t>
  </si>
  <si>
    <t>https://dati.anticorruzione.it/superset/dashboard/dettaglio_cig/?cig=Z0835A426B&amp;standalone=2</t>
  </si>
  <si>
    <t>https://dati.anticorruzione.it/superset/dashboard/dettaglio_cig/?cig=89081462A2&amp;standalone=2</t>
  </si>
  <si>
    <t>https://dati.anticorruzione.it/superset/dashboard/dettaglio_cig/?cig=8963481285&amp;standalone=2</t>
  </si>
  <si>
    <t>https://dati.anticorruzione.it/superset/dashboard/dettaglio_cig/?cig=8963515E90&amp;standalone=2</t>
  </si>
  <si>
    <t>https://dati.anticorruzione.it/superset/dashboard/dettaglio_cig/?cig=923500358F&amp;standalone=2</t>
  </si>
  <si>
    <t>https://dati.anticorruzione.it/superset/dashboard/dettaglio_cig/?cig=ZBF36A23BE&amp;standalone=2</t>
  </si>
  <si>
    <t>https://dati.anticorruzione.it/superset/dashboard/dettaglio_cig/?cig=89249448C6&amp;standalone=2</t>
  </si>
  <si>
    <t>https://dati.anticorruzione.it/superset/dashboard/dettaglio_cig/?cig=8907740397&amp;standalone=2</t>
  </si>
  <si>
    <t>https://dati.anticorruzione.it/superset/dashboard/dettaglio_cig/?cig=Z58375611C&amp;standalone=2</t>
  </si>
  <si>
    <t>https://dati.anticorruzione.it/superset/dashboard/dettaglio_cig/?cig=9333741EB9&amp;standalone=2</t>
  </si>
  <si>
    <t>https://dati.anticorruzione.it/superset/dashboard/dettaglio_cig/?cig=890770785A&amp;standalone=2</t>
  </si>
  <si>
    <t>https://dati.anticorruzione.it/superset/dashboard/dettaglio_cig/?cig=93186877C7&amp;standalone=2</t>
  </si>
  <si>
    <t>https://dati.anticorruzione.it/superset/dashboard/dettaglio_cig/?cig=ZB237686FF&amp;standalone=2</t>
  </si>
  <si>
    <t>https://dati.anticorruzione.it/superset/dashboard/dettaglio_cig/?cig=Z8E378C0C0&amp;standalone=2</t>
  </si>
  <si>
    <t>https://dati.anticorruzione.it/superset/dashboard/dettaglio_cig/?cig=Z623791DCD&amp;standalone=2</t>
  </si>
  <si>
    <t>https://dati.anticorruzione.it/superset/dashboard/dettaglio_cig/?cig=Z9F3791F89&amp;standalone=2</t>
  </si>
  <si>
    <t>https://dati.anticorruzione.it/superset/dashboard/dettaglio_cig/?cig=Z3E3793088&amp;standalone=2</t>
  </si>
  <si>
    <t>https://dati.anticorruzione.it/superset/dashboard/dettaglio_cig/?cig=ZCB37946D9&amp;standalone=2</t>
  </si>
  <si>
    <t>https://dati.anticorruzione.it/superset/dashboard/dettaglio_cig/?cig=Z0F379A73F&amp;standalone=2</t>
  </si>
  <si>
    <t>https://dati.anticorruzione.it/superset/dashboard/dettaglio_cig/?cig=Z81379A88F&amp;standalone=2</t>
  </si>
  <si>
    <t>https://dati.anticorruzione.it/superset/dashboard/dettaglio_cig/?cig=Z8A379AAFC&amp;standalone=2</t>
  </si>
  <si>
    <t>https://dati.anticorruzione.it/superset/dashboard/dettaglio_cig/?cig=Z0437BBC99&amp;standalone=2</t>
  </si>
  <si>
    <t>https://dati.anticorruzione.it/superset/dashboard/dettaglio_cig/?cig=Z76379C8E4&amp;standalone=2</t>
  </si>
  <si>
    <t>https://dati.anticorruzione.it/superset/dashboard/dettaglio_cig/?cig=9228555C7E&amp;standalone=2</t>
  </si>
  <si>
    <t>https://dati.anticorruzione.it/superset/dashboard/dettaglio_cig/?cig=Z3F379ED0D&amp;standalone=2</t>
  </si>
  <si>
    <t>https://dati.anticorruzione.it/superset/dashboard/dettaglio_cig/?cig=Z78379F1A1&amp;standalone=2</t>
  </si>
  <si>
    <t>https://dati.anticorruzione.it/superset/dashboard/dettaglio_cig/?cig=Z65379FB37&amp;standalone=2</t>
  </si>
  <si>
    <t>https://dati.anticorruzione.it/superset/dashboard/dettaglio_cig/?cig=9358518D5A&amp;standalone=2</t>
  </si>
  <si>
    <t>https://dati.anticorruzione.it/superset/dashboard/dettaglio_cig/?cig=9175626E19&amp;standalone=2</t>
  </si>
  <si>
    <t>https://dati.anticorruzione.it/superset/dashboard/dettaglio_cig/?cig=ZB637BB4B0&amp;standalone=2</t>
  </si>
  <si>
    <t>https://dati.anticorruzione.it/superset/dashboard/dettaglio_cig/?cig=91656104A5&amp;standalone=2</t>
  </si>
  <si>
    <t>https://dati.anticorruzione.it/superset/dashboard/dettaglio_cig/?cig=9165634872&amp;standalone=2</t>
  </si>
  <si>
    <t>https://dati.anticorruzione.it/superset/dashboard/dettaglio_cig/?cig=ZC837DD5C7&amp;standalone=2</t>
  </si>
  <si>
    <t>https://dati.anticorruzione.it/superset/dashboard/dettaglio_cig/?cig=ZE937DD8CA&amp;standalone=2</t>
  </si>
  <si>
    <t>https://dati.anticorruzione.it/superset/dashboard/dettaglio_cig/?cig=Z5837DDDD4&amp;standalone=2</t>
  </si>
  <si>
    <t>https://dati.anticorruzione.it/superset/dashboard/dettaglio_cig/?cig=Z0137DDFDF&amp;standalone=2</t>
  </si>
  <si>
    <t>https://dati.anticorruzione.it/superset/dashboard/dettaglio_cig/?cig=ZF637DF4CE&amp;standalone=2</t>
  </si>
  <si>
    <t>https://dati.anticorruzione.it/superset/dashboard/dettaglio_cig/?cig=ZC937DEF8A&amp;standalone=2</t>
  </si>
  <si>
    <t>https://dati.anticorruzione.it/superset/dashboard/dettaglio_cig/?cig=ZFA37E1738&amp;standalone=2</t>
  </si>
  <si>
    <t>https://dati.anticorruzione.it/superset/dashboard/dettaglio_cig/?cig=Z7637E1BD7&amp;standalone=2</t>
  </si>
  <si>
    <t>https://dati.anticorruzione.it/superset/dashboard/dettaglio_cig/?cig=Z3C37CC7AC&amp;standalone=2</t>
  </si>
  <si>
    <t>https://dati.anticorruzione.it/superset/dashboard/dettaglio_cig/?cig=Z1D37E8546&amp;standalone=2</t>
  </si>
  <si>
    <t>https://dati.anticorruzione.it/superset/dashboard/dettaglio_cig/?cig=Z0D37E987E&amp;standalone=2</t>
  </si>
  <si>
    <t>https://dati.anticorruzione.it/superset/dashboard/dettaglio_cig/?cig=Z9337EA02D&amp;standalone=2</t>
  </si>
  <si>
    <t>https://dati.anticorruzione.it/superset/dashboard/dettaglio_cig/?cig=Z5037F1376&amp;standalone=2</t>
  </si>
  <si>
    <t>https://dati.anticorruzione.it/superset/dashboard/dettaglio_cig/?cig=Z3A37F1A47&amp;standalone=2</t>
  </si>
  <si>
    <t>https://dati.anticorruzione.it/superset/dashboard/dettaglio_cig/?cig=Z1537F28D1&amp;standalone=2</t>
  </si>
  <si>
    <t>https://dati.anticorruzione.it/superset/dashboard/dettaglio_cig/?cig=Z4C37F3D86&amp;standalone=2</t>
  </si>
  <si>
    <t>https://dati.anticorruzione.it/superset/dashboard/dettaglio_cig/?cig=Z5837F8564&amp;standalone=2</t>
  </si>
  <si>
    <t>https://dati.anticorruzione.it/superset/dashboard/dettaglio_cig/?cig=92359860C3&amp;standalone=2</t>
  </si>
  <si>
    <t>https://dati.anticorruzione.it/superset/dashboard/dettaglio_cig/?cig=ZCA37FFB61&amp;standalone=2</t>
  </si>
  <si>
    <t>https://dati.anticorruzione.it/superset/dashboard/dettaglio_cig/?cig=Z3C3801EA4&amp;standalone=2</t>
  </si>
  <si>
    <t>https://dati.anticorruzione.it/superset/dashboard/dettaglio_cig/?cig=Z463803106&amp;standalone=2</t>
  </si>
  <si>
    <t>https://dati.anticorruzione.it/superset/dashboard/dettaglio_cig/?cig=Z043764091&amp;standalone=2</t>
  </si>
  <si>
    <t>https://dati.anticorruzione.it/superset/dashboard/dettaglio_cig/?cig=9235996901&amp;standalone=2</t>
  </si>
  <si>
    <t>https://dati.anticorruzione.it/superset/dashboard/dettaglio_cig/?cig=94548358A9&amp;standalone=2</t>
  </si>
  <si>
    <t>https://dati.anticorruzione.it/superset/dashboard/dettaglio_cig/?cig=Z7338B2682&amp;standalone=2</t>
  </si>
  <si>
    <t>https://dati.anticorruzione.it/superset/dashboard/dettaglio_cig/?cig=89081283C7&amp;standalone=2</t>
  </si>
  <si>
    <t>https://dati.anticorruzione.it/superset/dashboard/dettaglio_cig/?cig=Z3638B4230&amp;standalone=2</t>
  </si>
  <si>
    <t>https://dati.anticorruzione.it/superset/dashboard/dettaglio_cig/?cig=ZE238B5CF0&amp;standalone=2</t>
  </si>
  <si>
    <t>https://dati.anticorruzione.it/superset/dashboard/dettaglio_cig/?cig=ZDA38BE40C&amp;standalone=2</t>
  </si>
  <si>
    <t>https://dati.anticorruzione.it/superset/dashboard/dettaglio_cig/?cig=ZBF38BFA2F&amp;standalone=2</t>
  </si>
  <si>
    <t>https://dati.anticorruzione.it/superset/dashboard/dettaglio_cig/?cig=ZDC38C0BCE&amp;standalone=2</t>
  </si>
  <si>
    <t>https://dati.anticorruzione.it/superset/dashboard/dettaglio_cig/?cig=916351649F&amp;standalone=2</t>
  </si>
  <si>
    <t>https://dati.anticorruzione.it/superset/dashboard/dettaglio_cig/?cig=9276995275&amp;standalone=2</t>
  </si>
  <si>
    <t>https://dati.anticorruzione.it/superset/dashboard/dettaglio_cig/?cig=Z94391D193&amp;standalone=2</t>
  </si>
  <si>
    <t>https://dati.anticorruzione.it/superset/dashboard/dettaglio_cig/?cig=Z0C391DEEC&amp;standalone=2</t>
  </si>
  <si>
    <t>https://dati.anticorruzione.it/superset/dashboard/dettaglio_cig/?cig=Z58392217D&amp;standalone=2</t>
  </si>
  <si>
    <t>https://dati.anticorruzione.it/superset/dashboard/dettaglio_cig/?cig=ZDE3932040&amp;standalone=2</t>
  </si>
  <si>
    <t>https://dati.anticorruzione.it/superset/dashboard/dettaglio_cig/?cig=9612230720&amp;standalone=2</t>
  </si>
  <si>
    <t>https://dati.anticorruzione.it/superset/dashboard/dettaglio_cig/?cig=ZB539331A2&amp;standalone=2</t>
  </si>
  <si>
    <t>https://dati.anticorruzione.it/superset/dashboard/dettaglio_cig/?cig=ZA5396844A&amp;standalone=2</t>
  </si>
  <si>
    <t>https://dati.anticorruzione.it/superset/dashboard/dettaglio_cig/?cig=ZEA3968B1F&amp;standalone=2</t>
  </si>
  <si>
    <t>https://dati.anticorruzione.it/superset/dashboard/dettaglio_cig/?cig=96182162EF&amp;standalone=2</t>
  </si>
  <si>
    <t>https://dati.anticorruzione.it/superset/dashboard/dettaglio_cig/?cig=Z3538FCACB&amp;standalone=2</t>
  </si>
  <si>
    <t>https://dati.anticorruzione.it/superset/dashboard/dettaglio_cig/?cig=Z64396807F&amp;standalone=2</t>
  </si>
  <si>
    <t>https://dati.anticorruzione.it/superset/dashboard/dettaglio_cig/?cig=0000000000&amp;standalone=2</t>
  </si>
  <si>
    <t>https://dati.anticorruzione.it/superset/dashboard/dettaglio_cig/?cig=Z2139AC93B&amp;standalone=2</t>
  </si>
  <si>
    <t>https://dati.anticorruzione.it/superset/dashboard/dettaglio_cig/?cig=ZEC39AEC56&amp;standalone=2</t>
  </si>
  <si>
    <t>https://dati.anticorruzione.it/superset/dashboard/dettaglio_cig/?cig=Z4839AF419&amp;standalone=2</t>
  </si>
  <si>
    <t>https://dati.anticorruzione.it/superset/dashboard/dettaglio_cig/?cig=Z6D39E2018&amp;standalone=2</t>
  </si>
  <si>
    <t>https://dati.anticorruzione.it/superset/dashboard/dettaglio_cig/?cig=Z0439E4386&amp;standalone=2</t>
  </si>
  <si>
    <t>https://dati.anticorruzione.it/superset/dashboard/dettaglio_cig/?cig=Z5839E893A&amp;standalone=2</t>
  </si>
  <si>
    <t>https://dati.anticorruzione.it/superset/dashboard/dettaglio_cig/?cig=ZC139EA391&amp;standalone=2</t>
  </si>
  <si>
    <t>https://dati.anticorruzione.it/superset/dashboard/dettaglio_cig/?cig=ZB739EFB13&amp;standalone=2</t>
  </si>
  <si>
    <t>https://dati.anticorruzione.it/superset/dashboard/dettaglio_cig/?cig=Z7439EF2D2&amp;standalone=2</t>
  </si>
  <si>
    <t>https://dati.anticorruzione.it/superset/dashboard/dettaglio_cig/?cig=Z0439F2CE0&amp;standalone=2</t>
  </si>
  <si>
    <t>https://dati.anticorruzione.it/superset/dashboard/dettaglio_cig/?cig=9645941254&amp;standalone=2</t>
  </si>
  <si>
    <t>https://dati.anticorruzione.it/superset/dashboard/dettaglio_cig/?cig=Z653A044F6&amp;standalone=2</t>
  </si>
  <si>
    <t>https://dati.anticorruzione.it/superset/dashboard/dettaglio_cig/?cig=96835416D3&amp;standalone=2</t>
  </si>
  <si>
    <t>https://dati.anticorruzione.it/superset/dashboard/dettaglio_cig/?cig=ZB13A25940&amp;standalone=2</t>
  </si>
  <si>
    <t>https://dati.anticorruzione.it/superset/dashboard/dettaglio_cig/?cig=ZAA3A29DF5&amp;standalone=2</t>
  </si>
  <si>
    <t>https://dati.anticorruzione.it/superset/dashboard/dettaglio_cig/?cig=Z893A31E54&amp;standalone=2</t>
  </si>
  <si>
    <t>https://dati.anticorruzione.it/superset/dashboard/dettaglio_cig/?cig=9262183335&amp;standalone=2</t>
  </si>
  <si>
    <t>https://dati.anticorruzione.it/superset/dashboard/dettaglio_cig/?cig=954909527B&amp;standalone=2</t>
  </si>
  <si>
    <t>https://dati.anticorruzione.it/superset/dashboard/dettaglio_cig/?cig=9692623D85&amp;standalone=2</t>
  </si>
  <si>
    <t>https://dati.anticorruzione.it/superset/dashboard/dettaglio_cig/?cig=ZBE3AB32B2&amp;standalone=2</t>
  </si>
  <si>
    <t>https://dati.anticorruzione.it/superset/dashboard/dettaglio_cig/?cig=ZAF3AB3C61&amp;standalone=2</t>
  </si>
  <si>
    <t>https://dati.anticorruzione.it/superset/dashboard/dettaglio_cig/?cig=ZC03AB4EB0&amp;standalone=2</t>
  </si>
  <si>
    <t>https://dati.anticorruzione.it/superset/dashboard/dettaglio_cig/?cig=Z933AB69C7&amp;standalone=2</t>
  </si>
  <si>
    <t>https://dati.anticorruzione.it/superset/dashboard/dettaglio_cig/?cig=Z3C3AB893C&amp;standalone=2</t>
  </si>
  <si>
    <t>https://dati.anticorruzione.it/superset/dashboard/dettaglio_cig/?cig=Z3C3AC5431&amp;standalone=2</t>
  </si>
  <si>
    <t>https://dati.anticorruzione.it/superset/dashboard/dettaglio_cig/?cig=9704773806&amp;standalone=2</t>
  </si>
  <si>
    <t>https://dati.anticorruzione.it/superset/dashboard/dettaglio_cig/?cig=ZB23AEF539&amp;standalone=2</t>
  </si>
  <si>
    <t>https://dati.anticorruzione.it/superset/dashboard/dettaglio_cig/?cig=9782146240&amp;standalone=2</t>
  </si>
  <si>
    <t>https://dati.anticorruzione.it/superset/dashboard/dettaglio_cig/?cig=9782179D78&amp;standalone=2</t>
  </si>
  <si>
    <t>https://dati.anticorruzione.it/superset/dashboard/dettaglio_cig/?cig=9227952AE2&amp;standalone=2</t>
  </si>
  <si>
    <t>https://dati.anticorruzione.it/superset/dashboard/dettaglio_cig/?cig=ZCD3B3B957&amp;standalone=2</t>
  </si>
  <si>
    <t>https://dati.anticorruzione.it/superset/dashboard/dettaglio_cig/?cig=960005472C&amp;standalone=2</t>
  </si>
  <si>
    <t>https://dati.anticorruzione.it/superset/dashboard/dettaglio_cig/?cig=Z803C47FA1&amp;standalone=2</t>
  </si>
  <si>
    <t>https://dati.anticorruzione.it/superset/dashboard/dettaglio_cig/?cig=99852676FF&amp;standalone=2</t>
  </si>
  <si>
    <t>https://dati.anticorruzione.it/superset/dashboard/dettaglio_cig/?cig=9851804DD6&amp;standalone=2</t>
  </si>
  <si>
    <t>https://dati.anticorruzione.it/superset/dashboard/dettaglio_cig/?cig=9785629C80&amp;standalone=2</t>
  </si>
  <si>
    <t>https://dati.anticorruzione.it/superset/dashboard/dettaglio_cig/?cig=9825179A32&amp;standalone=2</t>
  </si>
  <si>
    <t>https://dati.anticorruzione.it/superset/dashboard/dettaglio_cig/?cig=Z933C4731A&amp;standalone=2</t>
  </si>
  <si>
    <t>https://dati.anticorruzione.it/superset/dashboard/dettaglio_cig/?cig=ZC63C0B243&amp;standalone=2</t>
  </si>
  <si>
    <t>https://dati.anticorruzione.it/superset/dashboard/dettaglio_cig/?cig=Z903C0C410&amp;standalone=2</t>
  </si>
  <si>
    <t>https://dati.anticorruzione.it/superset/dashboard/dettaglio_cig/?cig=ZD13C3C59A&amp;standalone=2</t>
  </si>
  <si>
    <t>https://dati.anticorruzione.it/superset/dashboard/dettaglio_cig/?cig=Z1D3C56CB1&amp;standalone=2</t>
  </si>
  <si>
    <t>https://dati.anticorruzione.it/superset/dashboard/dettaglio_cig/?cig=ZCB3C63681&amp;standalone=2</t>
  </si>
  <si>
    <t>https://dati.anticorruzione.it/superset/dashboard/dettaglio_cig/?cig=ZE43C7259D&amp;standalone=2</t>
  </si>
  <si>
    <t>https://dati.anticorruzione.it/superset/dashboard/dettaglio_cig/?cig=9601014F61&amp;standalone=2</t>
  </si>
  <si>
    <t>https://dati.anticorruzione.it/superset/dashboard/dettaglio_cig/?cig=97022852DE&amp;standalone=2</t>
  </si>
  <si>
    <t>https://dati.anticorruzione.it/superset/dashboard/dettaglio_cig/?cig=Z2D3C9F209&amp;standalone=2</t>
  </si>
  <si>
    <t>https://dati.anticorruzione.it/superset/dashboard/dettaglio_cig/?cig=96381103FB&amp;standalone=2</t>
  </si>
  <si>
    <t>https://dati.anticorruzione.it/superset/dashboard/dettaglio_cig/?cig=ZE53AEE29D&amp;standalone=2</t>
  </si>
  <si>
    <t>https://dati.anticorruzione.it/superset/dashboard/dettaglio_cig/?cig=Z003AEE986&amp;standalone=2</t>
  </si>
  <si>
    <t>https://dati.anticorruzione.it/superset/dashboard/dettaglio_cig/?cig=Z5F3BA72CF&amp;standalone=2</t>
  </si>
  <si>
    <t>https://dati.anticorruzione.it/superset/dashboard/dettaglio_cig/?cig=Z813C1B32D&amp;standalone=2</t>
  </si>
  <si>
    <t>https://dati.anticorruzione.it/superset/dashboard/dettaglio_cig/?cig=98310116EB&amp;standalone=2</t>
  </si>
  <si>
    <t>https://dati.anticorruzione.it/superset/dashboard/dettaglio_cig/?cig=A002FB3DA5&amp;standalone=2</t>
  </si>
  <si>
    <t>https://dati.anticorruzione.it/superset/dashboard/dettaglio_cig/?cig=ZAE3D1B8D7&amp;standalone=2</t>
  </si>
  <si>
    <t>https://dati.anticorruzione.it/superset/dashboard/dettaglio_cig/?cig=Z6A3D256FF&amp;standalone=2</t>
  </si>
  <si>
    <t>https://dati.anticorruzione.it/superset/dashboard/dettaglio_cig/?cig=Z073D2DB26&amp;standalone=2</t>
  </si>
  <si>
    <t>https://dati.anticorruzione.it/superset/dashboard/dettaglio_cig/?cig=Z0C3D425EF&amp;standalone=2</t>
  </si>
  <si>
    <t>https://dati.anticorruzione.it/superset/dashboard/dettaglio_cig/?cig=Z033B12301&amp;standalone=2</t>
  </si>
  <si>
    <t>https://dati.anticorruzione.it/superset/dashboard/dettaglio_cig/?cig=9227936DAD&amp;standalone=2</t>
  </si>
  <si>
    <t>https://dati.anticorruzione.it/superset/dashboard/dettaglio_cig/?cig=92279633F8&amp;standalone=2</t>
  </si>
  <si>
    <t>https://dati.anticorruzione.it/superset/dashboard/dettaglio_cig/?cig=9227971A90&amp;standalone=2</t>
  </si>
  <si>
    <t>https://dati.anticorruzione.it/superset/dashboard/dettaglio_cig/?cig=A02FDE8C8B&amp;standalone=2</t>
  </si>
  <si>
    <t>https://dati.anticorruzione.it/superset/dashboard/dettaglio_cig/?cig=Z933DD8B22&amp;standalone=2</t>
  </si>
  <si>
    <t>https://dati.anticorruzione.it/superset/dashboard/dettaglio_cig/?cig=A048ED35A2&amp;standalone=2</t>
  </si>
  <si>
    <t>https://dati.anticorruzione.it/superset/dashboard/dettaglio_cig/?cig=ZD73DC8702&amp;standalone=2</t>
  </si>
  <si>
    <t>https://dati.anticorruzione.it/superset/dashboard/dettaglio_cig/?cig=A02EA1722F&amp;standalone=2</t>
  </si>
  <si>
    <t>https://dati.anticorruzione.it/superset/dashboard/dettaglio_cig/?cig=9646932420&amp;standalone=2</t>
  </si>
  <si>
    <t>https://dati.anticorruzione.it/superset/dashboard/dettaglio_cig/?cig=B014F11311&amp;standalone=2</t>
  </si>
  <si>
    <t>https://dati.anticorruzione.it/superset/dashboard/dettaglio_cig/?cig=B014F91CAF&amp;standalone=2</t>
  </si>
  <si>
    <t>https://dati.anticorruzione.it/superset/dashboard/dettaglio_cig/?cig=A04C015BBA&amp;standalone=2</t>
  </si>
  <si>
    <t>https://dati.anticorruzione.it/superset/dashboard/dettaglio_cig/?cig=9784364898&amp;standalone=2</t>
  </si>
  <si>
    <t>https://dati.anticorruzione.it/superset/dashboard/dettaglio_cig/?cig=9954437547&amp;standalone=2</t>
  </si>
  <si>
    <t>https://dati.anticorruzione.it/superset/dashboard/dettaglio_cig/?cig=95395448BD&amp;standalone=2</t>
  </si>
  <si>
    <t>https://dati.anticorruzione.it/superset/dashboard/dettaglio_cig/?cig=9538732AA7&amp;standalone=2</t>
  </si>
  <si>
    <t>https://dati.anticorruzione.it/superset/dashboard/dettaglio_cig/?cig=977077281F&amp;standalone=2</t>
  </si>
  <si>
    <t>https://dati.anticorruzione.it/superset/dashboard/dettaglio_cig/?cig=B00FC1EF60&amp;standalone=2</t>
  </si>
  <si>
    <t>https://dati.anticorruzione.it/superset/dashboard/dettaglio_cig/?cig=A0503E3004&amp;standalone=2</t>
  </si>
  <si>
    <t>https://dati.anticorruzione.it/superset/dashboard/dettaglio_cig/?cig=A0503D6548&amp;standalone=2</t>
  </si>
  <si>
    <t>https://dati.anticorruzione.it/superset/dashboard/dettaglio_cig/?cig=A0503F7085&amp;standalone=2</t>
  </si>
  <si>
    <t>https://dati.anticorruzione.it/superset/dashboard/dettaglio_cig/?cig=A0503E7350&amp;standalone=2</t>
  </si>
  <si>
    <t>https://dati.anticorruzione.it/superset/dashboard/dettaglio_cig/?cig=A0503FB3D1&amp;standalone=2</t>
  </si>
  <si>
    <t>https://dati.anticorruzione.it/superset/dashboard/dettaglio_cig/?cig=A0503EF9E8&amp;standalone=2</t>
  </si>
  <si>
    <t>https://dati.anticorruzione.it/superset/dashboard/dettaglio_cig/?cig=A0503F4E07&amp;standalone=2</t>
  </si>
  <si>
    <t>https://dati.anticorruzione.it/superset/dashboard/dettaglio_cig/?cig=A0503FF71D&amp;standalone=2</t>
  </si>
  <si>
    <t>https://dati.anticorruzione.it/superset/dashboard/dettaglio_cig/?cig=A04B9C77D1&amp;standalone=2</t>
  </si>
  <si>
    <t>https://dati.anticorruzione.it/superset/dashboard/dettaglio_cig/?cig=A0503E8423&amp;standalone=2</t>
  </si>
  <si>
    <t>https://dati.anticorruzione.it/superset/dashboard/dettaglio_cig/?cig=B1110342FE&amp;standalone=2</t>
  </si>
  <si>
    <t>https://dati.anticorruzione.it/superset/dashboard/dettaglio_cig/?cig=Z403BDE7A9&amp;standalone=2</t>
  </si>
  <si>
    <t>https://dati.anticorruzione.it/superset/dashboard/dettaglio_cig/?cig=9614275EB4&amp;standalone=2</t>
  </si>
  <si>
    <t>https://dati.anticorruzione.it/superset/dashboard/dettaglio_cig/?cig=Z223BA43F9&amp;standalone=2</t>
  </si>
  <si>
    <t>https://dati.anticorruzione.it/superset/dashboard/dettaglio_cig/?cig=B04F448010&amp;standalone=2</t>
  </si>
  <si>
    <t>https://dati.anticorruzione.it/superset/dashboard/dettaglio_cig/?cig=9771394969&amp;standalone=2</t>
  </si>
  <si>
    <t>https://dati.anticorruzione.it/superset/dashboard/dettaglio_cig/?cig=B04F436135&amp;standalone=2</t>
  </si>
  <si>
    <t>https://dati.anticorruzione.it/superset/dashboard/dettaglio_cig/?cig=B0C14A6402&amp;standalone=2</t>
  </si>
  <si>
    <t>https://dati.anticorruzione.it/superset/dashboard/dettaglio_cig/?cig=B09B717AF9&amp;standalone=2</t>
  </si>
  <si>
    <t>https://dati.anticorruzione.it/superset/dashboard/dettaglio_cig/?cig=9774663315&amp;standalone=2</t>
  </si>
  <si>
    <t>https://dati.anticorruzione.it/superset/dashboard/dettaglio_cig/?cig=B12E64A05B&amp;standalone=2</t>
  </si>
  <si>
    <t>https://dati.anticorruzione.it/superset/dashboard/dettaglio_cig/?cig=A00D7A556D&amp;standalone=2</t>
  </si>
  <si>
    <t>https://dati.anticorruzione.it/superset/dashboard/dettaglio_cig/?cig=B1326B26AD&amp;standalone=2</t>
  </si>
  <si>
    <t>https://dati.anticorruzione.it/superset/dashboard/dettaglio_cig/?cig=Z3F3CCDF10&amp;standalone=2</t>
  </si>
  <si>
    <t>https://dati.anticorruzione.it/superset/dashboard/dettaglio_cig/?cig=B0D1EFBCBD&amp;standalone=2</t>
  </si>
  <si>
    <t>https://dati.anticorruzione.it/superset/dashboard/dettaglio_cig/?cig=B15EF9519F&amp;standalone=2</t>
  </si>
  <si>
    <t>https://dati.anticorruzione.it/superset/dashboard/dettaglio_cig/?cig=B051570C91&amp;standalone=2</t>
  </si>
  <si>
    <t>https://dati.anticorruzione.it/superset/dashboard/dettaglio_cig/?cig=B19B609C73&amp;standalone=2</t>
  </si>
  <si>
    <t>https://dati.anticorruzione.it/superset/dashboard/dettaglio_cig/?cig=B195D2C763&amp;standalone=2</t>
  </si>
  <si>
    <t>https://dati.anticorruzione.it/superset/dashboard/dettaglio_cig/?cig=B142A31B44&amp;standalone=2</t>
  </si>
  <si>
    <t>https://dati.anticorruzione.it/superset/dashboard/dettaglio_cig/?cig=97831151E5&amp;standalone=2</t>
  </si>
  <si>
    <t>https://dati.anticorruzione.it/superset/dashboard/dettaglio_cig/?cig=B1C78BEDE1&amp;standalone=2</t>
  </si>
  <si>
    <t>https://dati.anticorruzione.it/superset/dashboard/dettaglio_cig/?cig=B1BEB669E7&amp;standalone=2</t>
  </si>
  <si>
    <t>https://dati.anticorruzione.it/superset/dashboard/dettaglio_cig/?cig=B1F9C422E7&amp;standalone=2</t>
  </si>
  <si>
    <t>https://dati.anticorruzione.it/superset/dashboard/dettaglio_cig/?cig=B0094DC95B&amp;standalone=2</t>
  </si>
  <si>
    <t>https://dati.anticorruzione.it/superset/dashboard/dettaglio_cig/?cig=B0CA30A526&amp;standalone=2</t>
  </si>
  <si>
    <t>https://dati.anticorruzione.it/superset/dashboard/dettaglio_cig/?cig=B15773C13B&amp;standalone=2</t>
  </si>
  <si>
    <t>https://dati.anticorruzione.it/superset/dashboard/dettaglio_cig/?cig=B1C6518700&amp;standalone=2</t>
  </si>
  <si>
    <t>https://dati.anticorruzione.it/superset/dashboard/dettaglio_cig/?cig=B155109B55&amp;standalone=2</t>
  </si>
  <si>
    <t>https://dati.anticorruzione.it/superset/dashboard/dettaglio_cig/?cig=9646758489&amp;standalone=2</t>
  </si>
  <si>
    <t>https://dati.anticorruzione.it/superset/dashboard/dettaglio_cig/?cig=B1E947D781&amp;standalone=2</t>
  </si>
  <si>
    <t>https://dati.anticorruzione.it/superset/dashboard/dettaglio_cig/?cig=B11643122E&amp;standalone=2</t>
  </si>
  <si>
    <t>https://dati.anticorruzione.it/superset/dashboard/dettaglio_cig/?cig=B234FE8919&amp;standalone=2</t>
  </si>
  <si>
    <t>https://dati.anticorruzione.it/superset/dashboard/dettaglio_cig/?cig=ZF43DB34B8&amp;standalone=2</t>
  </si>
  <si>
    <t>https://dati.anticorruzione.it/superset/dashboard/dettaglio_cig/?cig=Z9C3D9570B&amp;standalone=2</t>
  </si>
  <si>
    <t>https://dati.anticorruzione.it/superset/dashboard/dettaglio_cig/?cig=9646737335&amp;standalone=2</t>
  </si>
  <si>
    <t>https://dati.anticorruzione.it/superset/dashboard/dettaglio_cig/?cig=964677850A&amp;standalone=2</t>
  </si>
  <si>
    <t>https://dati.anticorruzione.it/superset/dashboard/dettaglio_cig/?cig=B1C7B9342E&amp;standalone=2</t>
  </si>
  <si>
    <t>https://dati.anticorruzione.it/superset/dashboard/dettaglio_cig/?cig=B1C88F5F64&amp;standalone=2</t>
  </si>
  <si>
    <t>https://dati.anticorruzione.it/superset/dashboard/dettaglio_cig/?cig=9815902295&amp;standalone=2</t>
  </si>
  <si>
    <t>https://dati.anticorruzione.it/superset/dashboard/dettaglio_cig/?cig=B1B442C9F9&amp;standalone=2</t>
  </si>
  <si>
    <t>https://dati.anticorruzione.it/superset/dashboard/dettaglio_cig/?cig=B1C6A96F42&amp;standalone=2</t>
  </si>
  <si>
    <t>https://dati.anticorruzione.it/superset/dashboard/dettaglio_cig/?cig=9917372A44&amp;standalone=2</t>
  </si>
  <si>
    <t>https://dati.anticorruzione.it/superset/dashboard/dettaglio_cig/?cig=B21F83AC0D&amp;standalone=2</t>
  </si>
  <si>
    <t>https://dati.anticorruzione.it/superset/dashboard/dettaglio_cig/?cig=B26A45F306&amp;standalone=2</t>
  </si>
  <si>
    <t>https://dati.anticorruzione.it/superset/dashboard/dettaglio_cig/?cig=B28FF42797&amp;standalone=2</t>
  </si>
  <si>
    <t>https://dati.anticorruzione.it/superset/dashboard/dettaglio_cig/?cig=B24574F6EC&amp;standalone=2</t>
  </si>
  <si>
    <t>https://dati.anticorruzione.it/superset/dashboard/dettaglio_cig/?cig=A025D559FA&amp;standalone=2</t>
  </si>
  <si>
    <t>https://dati.anticorruzione.it/superset/dashboard/dettaglio_cig/?cig=A034A58095&amp;standalone=2</t>
  </si>
  <si>
    <t>https://dati.anticorruzione.it/superset/dashboard/dettaglio_cig/?cig=B233A2863E&amp;standalone=2</t>
  </si>
  <si>
    <t>https://dati.anticorruzione.it/superset/dashboard/dettaglio_cig/?cig=B1E65D462E&amp;standalone=2</t>
  </si>
  <si>
    <t>https://dati.anticorruzione.it/superset/dashboard/dettaglio_cig/?cig=B27E51F3FD&amp;standalone=2</t>
  </si>
  <si>
    <t>https://dati.anticorruzione.it/superset/dashboard/dettaglio_cig/?cig=B304BF0CE6&amp;standalone=2</t>
  </si>
  <si>
    <t>https://dati.anticorruzione.it/superset/dashboard/dettaglio_cig/?cig=B21AA5DAD2&amp;standalone=2</t>
  </si>
  <si>
    <t>https://dati.anticorruzione.it/superset/dashboard/dettaglio_cig/?cig=B2AC0B2ACD&amp;standalone=2</t>
  </si>
  <si>
    <t>https://dati.anticorruzione.it/superset/dashboard/dettaglio_cig/?cig=B2D9E6E9F9&amp;standalone=2</t>
  </si>
  <si>
    <t>https://dati.anticorruzione.it/superset/dashboard/dettaglio_cig/?cig=B2454B6227&amp;standalone=2</t>
  </si>
  <si>
    <t>https://dati.anticorruzione.it/superset/dashboard/dettaglio_cig/?cig=B287463DF8&amp;standalone=2</t>
  </si>
  <si>
    <t>https://dati.anticorruzione.it/superset/dashboard/dettaglio_cig/?cig=B24D02A299&amp;standalone=2</t>
  </si>
  <si>
    <t>https://dati.anticorruzione.it/superset/dashboard/dettaglio_cig/?cig=B2AD4802B5&amp;standalone=2</t>
  </si>
  <si>
    <t>https://dati.anticorruzione.it/superset/dashboard/dettaglio_cig/?cig=B2B9672F2B&amp;standalone=2</t>
  </si>
  <si>
    <t>https://dati.anticorruzione.it/superset/dashboard/dettaglio_cig/?cig=B324788E14&amp;standalone=2</t>
  </si>
  <si>
    <t>https://dati.anticorruzione.it/superset/dashboard/dettaglio_cig/?cig=B2878E9996&amp;standalone=2</t>
  </si>
  <si>
    <t>https://dati.anticorruzione.it/superset/dashboard/dettaglio_cig/?cig=B28768F8CD&amp;standalone=2</t>
  </si>
  <si>
    <t>https://dati.anticorruzione.it/superset/dashboard/dettaglio_cig/?cig=B29D43639F&amp;standalone=2</t>
  </si>
  <si>
    <t>https://dati.anticorruzione.it/superset/dashboard/dettaglio_cig/?cig=B21FBDCB83&amp;standalone=2</t>
  </si>
  <si>
    <t>https://dati.anticorruzione.it/superset/dashboard/dettaglio_cig/?cig=B2C5BFD3B1&amp;standalone=2</t>
  </si>
  <si>
    <t>https://dati.anticorruzione.it/superset/dashboard/dettaglio_cig/?cig=A0180B378F&amp;standalone=2</t>
  </si>
  <si>
    <t>https://dati.anticorruzione.it/superset/dashboard/dettaglio_cig/?cig=B13403543B&amp;standalone=2</t>
  </si>
  <si>
    <t>https://dati.anticorruzione.it/superset/dashboard/dettaglio_cig/?cig=B34D87E245&amp;standalone=2</t>
  </si>
  <si>
    <t>https://dati.anticorruzione.it/superset/dashboard/dettaglio_cig/?cig=B3EAFC39CF&amp;standalone=2</t>
  </si>
  <si>
    <t>https://dati.anticorruzione.it/superset/dashboard/dettaglio_cig/?cig=B3A470849B&amp;standalone=2</t>
  </si>
  <si>
    <t>https://dati.anticorruzione.it/superset/dashboard/dettaglio_cig/?cig=B3C6428188&amp;standalone=2</t>
  </si>
  <si>
    <t>https://dati.anticorruzione.it/superset/dashboard/dettaglio_cig/?cig=B2EA9F6012&amp;standalone=2</t>
  </si>
  <si>
    <t>https://dati.anticorruzione.it/superset/dashboard/dettaglio_cig/?cig=B2B5B6B92F&amp;standalone=2</t>
  </si>
  <si>
    <t>https://dati.anticorruzione.it/superset/dashboard/dettaglio_cig/?cig=B2AE77ABA5&amp;standalone=2</t>
  </si>
  <si>
    <t>https://dati.anticorruzione.it/superset/dashboard/dettaglio_cig/?cig=B2A670E186&amp;standalone=2</t>
  </si>
  <si>
    <t>https://dati.anticorruzione.it/superset/dashboard/dettaglio_cig/?cig=B251A4F237&amp;standalone=2</t>
  </si>
  <si>
    <t>https://dati.anticorruzione.it/superset/dashboard/dettaglio_cig/?cig=B30A4B4D56&amp;standalone=2</t>
  </si>
  <si>
    <t>https://dati.anticorruzione.it/superset/dashboard/dettaglio_cig/?cig=B2C56BEF66&amp;standalone=2</t>
  </si>
  <si>
    <t>https://dati.anticorruzione.it/superset/dashboard/dettaglio_cig/?cig=B2EA9CDE38&amp;standalone=2</t>
  </si>
  <si>
    <t>https://dati.anticorruzione.it/superset/dashboard/dettaglio_cig/?cig=B20F9596E1&amp;standalone=2</t>
  </si>
  <si>
    <t>https://dati.anticorruzione.it/superset/dashboard/dettaglio_cig/?cig=B3FE2794EB&amp;standalone=2</t>
  </si>
  <si>
    <t>https://dati.anticorruzione.it/superset/dashboard/dettaglio_cig/?cig=B419B63F7A&amp;standalone=2</t>
  </si>
  <si>
    <t>https://dati.anticorruzione.it/superset/dashboard/dettaglio_cig/?cig=B3435811B6&amp;standalone=2</t>
  </si>
  <si>
    <t>https://dati.anticorruzione.it/superset/dashboard/dettaglio_cig/?cig=B433D1B5DE&amp;standalone=2</t>
  </si>
  <si>
    <t>https://dati.anticorruzione.it/superset/dashboard/dettaglio_cig/?cig=B3436A2034&amp;standalone=2</t>
  </si>
  <si>
    <t>https://dati.anticorruzione.it/superset/dashboard/dettaglio_cig/?cig=B44D4D90A0&amp;standalone=2</t>
  </si>
  <si>
    <t>https://dati.anticorruzione.it/superset/dashboard/dettaglio_cig/?cig=B4889CEB44&amp;standalone=2</t>
  </si>
  <si>
    <t>https://dati.anticorruzione.it/superset/dashboard/dettaglio_cig/?cig=B3747E7693&amp;standalone=2</t>
  </si>
  <si>
    <t>https://dati.anticorruzione.it/superset/dashboard/dettaglio_cig/?cig=B482C72060&amp;standalone=2</t>
  </si>
  <si>
    <t>https://dati.anticorruzione.it/superset/dashboard/dettaglio_cig/?cig=B2872BB017&amp;standalone=2</t>
  </si>
  <si>
    <t>https://dati.anticorruzione.it/superset/dashboard/dettaglio_cig/?cig=B19013FB56&amp;standalone=2</t>
  </si>
  <si>
    <t>https://dati.anticorruzione.it/superset/dashboard/dettaglio_cig/?cig=B4B7BD1631&amp;standalone=2</t>
  </si>
  <si>
    <t>https://dati.anticorruzione.it/superset/dashboard/dettaglio_cig/?cig=B44D677643&amp;standalone=2</t>
  </si>
  <si>
    <t>https://dati.anticorruzione.it/superset/dashboard/dettaglio_cig/?cig=B4BCBDA241&amp;standalone=2</t>
  </si>
  <si>
    <t>https://dati.anticorruzione.it/superset/dashboard/dettaglio_cig/?cig=B474C23569&amp;standalone=2</t>
  </si>
  <si>
    <t>https://dati.anticorruzione.it/superset/dashboard/dettaglio_cig/?cig=B488DCB5D4&amp;standalone=2</t>
  </si>
  <si>
    <t>https://dati.anticorruzione.it/superset/dashboard/dettaglio_cig/?cig=B48F0ADF97&amp;standalone=2</t>
  </si>
  <si>
    <t>https://dati.anticorruzione.it/superset/dashboard/dettaglio_cig/?cig=B44D539FD4&amp;standalone=2</t>
  </si>
  <si>
    <t>https://dati.anticorruzione.it/superset/dashboard/dettaglio_cig/?cig=B43D36E30C&amp;standalone=2</t>
  </si>
  <si>
    <t>https://dati.anticorruzione.it/superset/dashboard/dettaglio_cig/?cig=B47AF901E5&amp;standalone=2</t>
  </si>
  <si>
    <t>https://dati.anticorruzione.it/superset/dashboard/dettaglio_cig/?cig=B2B1CBCEC6&amp;standalone=2</t>
  </si>
  <si>
    <t>https://dati.anticorruzione.it/superset/dashboard/dettaglio_cig/?cig=B3E7D2A8A8&amp;standalone=2</t>
  </si>
  <si>
    <t>https://dati.anticorruzione.it/superset/dashboard/dettaglio_cig/?cig=B442D0A5BB&amp;standalone=2</t>
  </si>
  <si>
    <t>https://dati.anticorruzione.it/superset/dashboard/dettaglio_cig/?cig=B4D3466A9D&amp;standalone=2</t>
  </si>
  <si>
    <t>https://dati.anticorruzione.it/superset/dashboard/dettaglio_cig/?cig=B45F859E48&amp;standalone=2</t>
  </si>
  <si>
    <t>https://dati.anticorruzione.it/superset/dashboard/dettaglio_cig/?cig=B51548113B&amp;standalone=2</t>
  </si>
  <si>
    <t>https://dati.anticorruzione.it/superset/dashboard/dettaglio_cig/?cig=B429C515E9&amp;standalone=2</t>
  </si>
  <si>
    <t>https://dati.anticorruzione.it/superset/dashboard/dettaglio_cig/?cig=B431AC3E78&amp;standalone=2</t>
  </si>
  <si>
    <t>https://dati.anticorruzione.it/superset/dashboard/dettaglio_cig/?cig=B42935D27F&amp;standalone=2</t>
  </si>
  <si>
    <t>https://dati.anticorruzione.it/superset/dashboard/dettaglio_cig/?cig=B2FE1B206A&amp;standalone=2</t>
  </si>
  <si>
    <t>https://dati.anticorruzione.it/superset/dashboard/dettaglio_cig/?cig=B35F1BFB5D&amp;standalone=2</t>
  </si>
  <si>
    <t>https://dati.anticorruzione.it/superset/dashboard/dettaglio_cig/?cig=B516451DBB&amp;standalone=2</t>
  </si>
  <si>
    <t>https://dati.anticorruzione.it/superset/dashboard/dettaglio_cig/?cig=B1BA50CB94&amp;standalone=2</t>
  </si>
  <si>
    <t>https://dati.anticorruzione.it/superset/dashboard/dettaglio_cig/?cig=B3761660D5&amp;standalone=2</t>
  </si>
  <si>
    <t>https://dati.anticorruzione.it/superset/dashboard/dettaglio_cig/?cig=B105253194&amp;standalone=2</t>
  </si>
  <si>
    <t>https://dati.anticorruzione.it/superset/dashboard/dettaglio_cig/?cig=B478E2B309&amp;standalone=2</t>
  </si>
  <si>
    <t>https://dati.anticorruzione.it/superset/dashboard/dettaglio_cig/?cig=B4696F8440&amp;standalone=2</t>
  </si>
  <si>
    <t>https://dati.anticorruzione.it/superset/dashboard/dettaglio_cig/?cig=B19013C8DD&amp;standalone=2</t>
  </si>
  <si>
    <t>https://dati.anticorruzione.it/superset/dashboard/dettaglio_cig/?cig=B190140C29&amp;standalone=2</t>
  </si>
  <si>
    <t>https://dati.anticorruzione.it/superset/dashboard/dettaglio_cig/?cig=B19013EA83&amp;standalone=2</t>
  </si>
  <si>
    <t>https://dati.anticorruzione.it/superset/dashboard/dettaglio_cig/?cig=B52BFDA947&amp;standalone=2</t>
  </si>
  <si>
    <t>https://dati.anticorruzione.it/superset/dashboard/dettaglio_cig/?cig=B52BD6D8D0&amp;standalone=2</t>
  </si>
  <si>
    <t>https://dati.anticorruzione.it/superset/dashboard/dettaglio_cig/?cig=B45A7358B1&amp;standalone=2</t>
  </si>
  <si>
    <t>https://dati.anticorruzione.it/superset/dashboard/dettaglio_cig/?cig=B1F933178C&amp;standalone=2</t>
  </si>
  <si>
    <t>https://dati.anticorruzione.it/superset/dashboard/dettaglio_cig/?cig=B3695CBB8F&amp;standalone=2</t>
  </si>
  <si>
    <t>https://dati.anticorruzione.it/superset/dashboard/dettaglio_cig/?cig=B19013D9B0&amp;standalone=2</t>
  </si>
  <si>
    <t>https://dati.anticorruzione.it/superset/dashboard/dettaglio_cig/?cig=B51CB54FC4&amp;standalone=2</t>
  </si>
  <si>
    <t>https://dati.anticorruzione.it/superset/dashboard/dettaglio_cig/?cig=B52CC7C610&amp;standalone=2</t>
  </si>
  <si>
    <t>https://dati.anticorruzione.it/superset/dashboard/dettaglio_cig/?cig=B53F18EF77&amp;standalone=2</t>
  </si>
  <si>
    <t>https://dati.anticorruzione.it/superset/dashboard/dettaglio_cig/?cig=B5447AF2E4&amp;standalone=2</t>
  </si>
  <si>
    <t>https://dati.anticorruzione.it/superset/dashboard/dettaglio_cig/?cig=B2A5FE480D&amp;standalone=2</t>
  </si>
  <si>
    <t>https://dati.anticorruzione.it/superset/dashboard/dettaglio_cig/?cig=B33C7BFE7E&amp;standalone=2</t>
  </si>
  <si>
    <t>https://dati.anticorruzione.it/superset/dashboard/dettaglio_cig/?cig=B52D13C18B&amp;standalone=2</t>
  </si>
  <si>
    <t>https://dati.anticorruzione.it/superset/dashboard/dettaglio_cig/?cig=B52CFE7822&amp;standalone=2</t>
  </si>
  <si>
    <t>https://dati.anticorruzione.it/superset/dashboard/dettaglio_cig/?cig=B52CE529EA&amp;standalone=2</t>
  </si>
  <si>
    <t>https://dati.anticorruzione.it/superset/dashboard/dettaglio_cig/?cig=B5344211EB&amp;standalone=2</t>
  </si>
  <si>
    <t>https://dati.anticorruzione.it/superset/dashboard/dettaglio_cig/?cig=B3EAFA0CEC&amp;standalone=2</t>
  </si>
  <si>
    <t>https://dati.anticorruzione.it/superset/dashboard/dettaglio_cig/?cig=B256389FE3&amp;standalone=2</t>
  </si>
  <si>
    <t>https://dati.anticorruzione.it/superset/dashboard/dettaglio_cig/?cig=B4BF0519BB&amp;standalone=2</t>
  </si>
  <si>
    <t>https://dati.anticorruzione.it/superset/dashboard/dettaglio_cig/?cig=B5587C2517&amp;standalone=2</t>
  </si>
  <si>
    <t>https://dati.anticorruzione.it/superset/dashboard/dettaglio_cig/?cig=B549AC5373&amp;standalone=2</t>
  </si>
  <si>
    <t>https://dati.anticorruzione.it/superset/dashboard/dettaglio_cig/?cig=B2378B221E&amp;standalone=2</t>
  </si>
  <si>
    <t>https://dati.anticorruzione.it/superset/dashboard/dettaglio_cig/?cig=B55E7F03CF&amp;standalone=2</t>
  </si>
  <si>
    <t>https://dati.anticorruzione.it/superset/dashboard/dettaglio_cig/?cig=B58D4A1AC3&amp;standalone=2</t>
  </si>
  <si>
    <t>https://dati.anticorruzione.it/superset/dashboard/dettaglio_cig/?cig=B094CAC957&amp;standalone=2</t>
  </si>
  <si>
    <t>https://dati.anticorruzione.it/superset/dashboard/dettaglio_cig/?cig=B094CADA2A&amp;standalone=2</t>
  </si>
  <si>
    <t>https://dati.anticorruzione.it/superset/dashboard/dettaglio_cig/?cig=B449DF2212&amp;standalone=2</t>
  </si>
  <si>
    <t>https://dati.anticorruzione.it/superset/dashboard/dettaglio_cig/?cig=B54A2226FF&amp;standalone=2</t>
  </si>
  <si>
    <t>https://dati.anticorruzione.it/superset/dashboard/dettaglio_cig/?cig=B545F4057A&amp;standalone=2</t>
  </si>
  <si>
    <t>https://dati.anticorruzione.it/superset/dashboard/dettaglio_cig/?cig=B459BF8286&amp;standalone=2</t>
  </si>
  <si>
    <t>https://dati.anticorruzione.it/superset/dashboard/dettaglio_cig/?cig=B530A8EEE5&amp;standalone=2</t>
  </si>
  <si>
    <t>https://dati.anticorruzione.it/superset/dashboard/dettaglio_cig/?cig=B43D48E0B7&amp;standalone=2</t>
  </si>
  <si>
    <t>https://dati.anticorruzione.it/superset/dashboard/dettaglio_cig/?cig=B5168461B3&amp;standalone=2</t>
  </si>
  <si>
    <t>https://dati.anticorruzione.it/superset/dashboard/dettaglio_cig/?cig=B5902DD226&amp;standalone=2</t>
  </si>
  <si>
    <t>https://dati.anticorruzione.it/superset/dashboard/dettaglio_cig/?cig=B523761A5A&amp;standalone=2</t>
  </si>
  <si>
    <t>https://dati.anticorruzione.it/superset/dashboard/dettaglio_cig/?cig=B241586D48&amp;standalone=2</t>
  </si>
  <si>
    <t>https://dati.anticorruzione.it/superset/dashboard/dettaglio_cig/?cig=B48E29A251&amp;standalone=2</t>
  </si>
  <si>
    <t>https://dati.anticorruzione.it/superset/dashboard/dettaglio_cig/?cig=B57B083AB4&amp;standalone=2</t>
  </si>
  <si>
    <t>https://dati.anticorruzione.it/superset/dashboard/dettaglio_cig/?cig=B5A0E4E540&amp;standalone=2</t>
  </si>
  <si>
    <t>https://dati.anticorruzione.it/superset/dashboard/dettaglio_cig/?cig=B56BDF946C&amp;standalone=2</t>
  </si>
  <si>
    <t>https://dati.anticorruzione.it/superset/dashboard/dettaglio_cig/?cig=B475E61338&amp;standalone=2</t>
  </si>
  <si>
    <t>https://dati.anticorruzione.it/superset/dashboard/dettaglio_cig/?cig=B5A77C3BDF&amp;standalone=2</t>
  </si>
  <si>
    <t>https://dati.anticorruzione.it/superset/dashboard/dettaglio_cig/?cig=B2C5FC41B0&amp;standalone=2</t>
  </si>
  <si>
    <t>https://dati.anticorruzione.it/superset/dashboard/dettaglio_cig/?cig=B45B5EBC7D&amp;standalone=2</t>
  </si>
  <si>
    <t>https://dati.anticorruzione.it/superset/dashboard/dettaglio_cig/?cig=B4D5B22191&amp;standalone=2</t>
  </si>
  <si>
    <t>https://dati.anticorruzione.it/superset/dashboard/dettaglio_cig/?cig=B4CA9F4AF3&amp;standalone=2</t>
  </si>
  <si>
    <t>https://dati.anticorruzione.it/superset/dashboard/dettaglio_cig/?cig=B5DB48ECEB&amp;standalone=2</t>
  </si>
  <si>
    <t>https://dati.anticorruzione.it/superset/dashboard/dettaglio_cig/?cig=B5DB6F6943&amp;standalone=2</t>
  </si>
  <si>
    <t>https://dati.anticorruzione.it/superset/dashboard/dettaglio_cig/?cig=B52A4207D3&amp;standalone=2</t>
  </si>
  <si>
    <t>https://dati.anticorruzione.it/superset/dashboard/dettaglio_cig/?cig=B4E2328218&amp;standalone=2</t>
  </si>
  <si>
    <t>https://dati.anticorruzione.it/superset/dashboard/dettaglio_cig/?cig=B595027A10&amp;standalone=2</t>
  </si>
  <si>
    <t>https://dati.anticorruzione.it/superset/dashboard/dettaglio_cig/?cig=B5C087FE2A&amp;standalone=2</t>
  </si>
  <si>
    <t>https://dati.anticorruzione.it/superset/dashboard/dettaglio_cig/?cig=B5A38F57E4&amp;standalone=2</t>
  </si>
  <si>
    <t>https://dati.anticorruzione.it/superset/dashboard/dettaglio_cig/?cig=B5BBF89899&amp;standalone=2</t>
  </si>
  <si>
    <t>https://dati.anticorruzione.it/superset/dashboard/dettaglio_cig/?cig=B5A2ACB79F&amp;standalone=2</t>
  </si>
  <si>
    <t>https://dati.anticorruzione.it/superset/dashboard/dettaglio_cig/?cig=B5AAC18B6D&amp;standalone=2</t>
  </si>
  <si>
    <t>https://dati.anticorruzione.it/superset/dashboard/dettaglio_cig/?cig=B5AAE93773&amp;standalone=2</t>
  </si>
  <si>
    <t>https://dati.anticorruzione.it/superset/dashboard/dettaglio_cig/?cig=B5CF09EB94&amp;standalone=2</t>
  </si>
  <si>
    <t>https://dati.anticorruzione.it/superset/dashboard/dettaglio_cig/?cig=B597925DFB&amp;standalone=2</t>
  </si>
  <si>
    <t>https://dati.anticorruzione.it/superset/dashboard/dettaglio_cig/?cig=B5853F7D76&amp;standalone=2</t>
  </si>
  <si>
    <t>https://dati.anticorruzione.it/superset/dashboard/dettaglio_cig/?cig=B5BC6A88FC&amp;standalone=2</t>
  </si>
  <si>
    <t>https://dati.anticorruzione.it/superset/dashboard/dettaglio_cig/?cig=B1E65E4363&amp;standalone=2</t>
  </si>
  <si>
    <t>https://dati.anticorruzione.it/superset/dashboard/dettaglio_cig/?cig=B5E6EAF620&amp;standalone=2</t>
  </si>
  <si>
    <t>https://dati.anticorruzione.it/superset/dashboard/dettaglio_cig/?cig=B4A89253D9&amp;standalone=2</t>
  </si>
  <si>
    <t>https://dati.anticorruzione.it/superset/dashboard/dettaglio_cig/?cig=B3EB08276E&amp;standalone=2</t>
  </si>
  <si>
    <t>https://dati.anticorruzione.it/superset/dashboard/dettaglio_cig/?cig=B5D91D7724&amp;standalone=2</t>
  </si>
  <si>
    <t>https://dati.anticorruzione.it/superset/dashboard/dettaglio_cig/?cig=B522641890&amp;standalone=2</t>
  </si>
  <si>
    <t>https://dati.anticorruzione.it/superset/dashboard/dettaglio_cig/?cig=B05644D112&amp;standalone=2</t>
  </si>
  <si>
    <t>https://dati.anticorruzione.it/superset/dashboard/dettaglio_cig/?cig=B573419F3F&amp;standalone=2</t>
  </si>
  <si>
    <t>https://dati.anticorruzione.it/superset/dashboard/dettaglio_cig/?cig=B575B68F7F&amp;standalone=2</t>
  </si>
  <si>
    <t>https://dati.anticorruzione.it/superset/dashboard/dettaglio_cig/?cig=B55B0C5D21&amp;standalone=2</t>
  </si>
  <si>
    <t>https://dati.anticorruzione.it/superset/dashboard/dettaglio_cig/?cig=B58443F4C3&amp;standalone=2</t>
  </si>
  <si>
    <t>https://dati.anticorruzione.it/superset/dashboard/dettaglio_cig/?cig=B60DC0B930&amp;standalone=2</t>
  </si>
  <si>
    <t>https://dati.anticorruzione.it/superset/dashboard/dettaglio_cig/?cig=B5DB4C0630&amp;standalone=2</t>
  </si>
  <si>
    <t>https://dati.anticorruzione.it/superset/dashboard/dettaglio_cig/?cig=B1D681D6EB&amp;standalone=2</t>
  </si>
  <si>
    <t>https://dati.anticorruzione.it/superset/dashboard/dettaglio_cig/?cig=B250463B09&amp;standalone=2</t>
  </si>
  <si>
    <t>https://dati.anticorruzione.it/superset/dashboard/dettaglio_cig/?cig=B63149016E&amp;standalone=2</t>
  </si>
  <si>
    <t>https://dati.anticorruzione.it/superset/dashboard/dettaglio_cig/?cig=B526A664A3&amp;standalone=2</t>
  </si>
  <si>
    <t>https://dati.anticorruzione.it/superset/dashboard/dettaglio_cig/?cig=B645C42DA2&amp;standalone=2</t>
  </si>
  <si>
    <t>https://dati.anticorruzione.it/superset/dashboard/dettaglio_cig/?cig=B64BB4017F&amp;standalone=2</t>
  </si>
  <si>
    <t>https://dati.anticorruzione.it/superset/dashboard/dettaglio_cig/?cig=B5D0BEC3EB&amp;standalone=2</t>
  </si>
  <si>
    <t>Link al Portale dei dati aperti dell'Autorità Nazionale Anticorruzione</t>
  </si>
  <si>
    <t>Link al Centrale Acquisti Regione Lazio</t>
  </si>
  <si>
    <t>NASCONDI</t>
  </si>
  <si>
    <t>CONFERIMENTO INCARICO SSUPPORTO SPECIALISTICO ALLA STRUTTURA DI SUPPORTO AL DEC IN RELAZIONE ALLA FORNITURA DEI NUOVI TRENI PER METROMARE E RM-VT</t>
  </si>
  <si>
    <t>PARTECIPAZIONE &gt;MASTER ONLINE ESPERTO BANDI REGIONALI E NAZIONALI&lt;</t>
  </si>
  <si>
    <t>ODA N°4300003379: ADESIONE ALLA CONVENZIONE CONSIP "VEICOLI IN NOLEGGIO 14" PER LA FORNITURA DEL SERVIZIO DI NOLEGGIO VETTURE SENZA CONDUCENTE .
NOLEGGIO N°6 LANCIA YPSILON - ORDINE CONSIP N°5698346 DEL 16.09.2020.</t>
  </si>
  <si>
    <t>SERVIZIO DI SOGGETTO RESPONSABILE DELLA MANUTENZIONE PER I VEICOLI FERROVIARI ESERCITI DA COTRAL
CON LA APPLICAZIONE DI UN SISTEMA DI MANUTENZIONE COSTITUITO DALLE 4 FUNZIONI DI CUI AL REGOLAMENTO DI
ESECUZIONE (UE) 779/2019</t>
  </si>
  <si>
    <t>AFFIDAMENTO PER LA FORNITURA IN OPERA DI VARCHI AD ANTA A SCOMPARSA IN ENTRATA E USCITA NELLE STAZIONI DI ACILIA SUD DELLA LINEA FERROVIARIA METROMARE</t>
  </si>
  <si>
    <t>MANUTENZIONE FULL SERVICE + EXTRA FULL SERVICE - LOTTO 3</t>
  </si>
  <si>
    <t>MASTER ESPERTO PAGHE E CONTRIBUTI AVANZATO.</t>
  </si>
  <si>
    <t>CORSO FORMAZIONE &gt;RESPONSABILE ESERCIZIO&lt; AI SENSI DEL DECRETO DIRIGENZIALE ANSFISA N°0076655/2023 FORNITO DA POLITECNICA SRL DAL 02/12/2024 AL 07/02/2025</t>
  </si>
  <si>
    <t>ACQUISTO VOLUMI EGAF</t>
  </si>
  <si>
    <t>ATTIVAZIONE ABBONAMENTO QUOTIDIANO EUTEKNE.INFO</t>
  </si>
  <si>
    <t>MANUTENZIONE AUTOBUS CARROZZERIA MECCANICA LOTTO_4(RM-VT)</t>
  </si>
  <si>
    <t>LUBRIFICANTI PER ATTIVITÀ MANUTENTIVE</t>
  </si>
  <si>
    <t>36 LICENZE DELLA PIATTAFORMA SOFTWARE DI INFOMOBILITÀ</t>
  </si>
  <si>
    <t>CORSO EXECUTIVE COURSE BUSINESS PLANNING PARTECIPANTE LO SARDO DANIELE PER LA DURATA DI 3 GIORNATE PER UN TOTALE DI 16 ORE IN PRESENZA (07/14/15 FEBBRAIO 2025).</t>
  </si>
  <si>
    <t>BUONI PASTO ELETTRONICI COTRAL 24 MESI (CONVENZIONE BUONI PASTO (ED.9) – LOTTO 7)</t>
  </si>
  <si>
    <t>ACQUISTO FUSIBILI FERROVIARI DI PROTEZIONE PER I TRENI DELLA LINEA ROMA-VITERBO.</t>
  </si>
  <si>
    <t>ASSISTENZA RELATIVAMENTE A "SELEZIONE PUBBLICA PER LA RICERCA DEL DIRETTORE GENERALE DI COTRAL SPA. RICHIESTA DI ACCESSO AGLI ATTI</t>
  </si>
  <si>
    <t>LAVORI DI RIQUALIFICAZIONE DELL’AREA ISOLA ECOLOGICA E AMPLIAMENTO DELLA RETE RACCOLTA ACQUA PIAZZALE, DEPOSITO AUTOMOBILISTICO DI GENAZZANO</t>
  </si>
  <si>
    <t>LAVORI DI RESTYLING CON MIGLIORAMENTO DELLE PRESTAZIONI ENERGETICHE INVOLUCRO EDILIZIO IMPIANTO DI VITERBO MIMOSA - CUPG89I23000550002</t>
  </si>
  <si>
    <t>SERVIZIO DI SUPPORTO MICROSOFT UNIFIED</t>
  </si>
  <si>
    <t>FORNITURA DI ENERGIA ELETTRICA 2024/2025 - ADESIONE CONVENZIONE CONSIP EE20 LOTTO 10 - PROVINCIA DI ROMA</t>
  </si>
  <si>
    <t>MONITORAGGO DELLE ACQUE SOTTERRANEE DA EFFETTUARSI PRESSO IL DEPOSITO DI PONTE MAMMOLO, COME DA PRESCRIZIONE DELLA DETERMINAZIONE DIRIGENZIALE DI ROMA CAPITALE DEL 03.01.2024.</t>
  </si>
  <si>
    <t>SERVIZIO DI RICERCA E SOMMINISTRAZIONE DI N. 50 OPERATORI DI ESERCIZIO, PARAMETRO 140 CON CONTRATTO DI LAVORO A TEMPO DETERMINATO, DA INSERIRE A SUPPORTO DELL’ORGANICO AZIENDALE PER ESPLETAMENTO SERVIZIO TPL PER IL PERIODO DAL01/10/2024 AL 31/12/2024</t>
  </si>
  <si>
    <t>ORACLE PAAS AND IAAS UNIVERSAL CREDITS</t>
  </si>
  <si>
    <t>REDAZIONE DEL QUADRO ESIGENZIALE, DEL DOCUMENTO DI FATTIBILITÀ DELLE ALTERNATIVE PROGETTUALI (DOCFAP) E DEL DOCUMENTO DI INDIRIZZO ALLA PROGETTAZIONE (DIP) PER LA PROMOZIONE DELLE COMUNITÀ ENERGETICHE RINNOVABILI (CER)</t>
  </si>
  <si>
    <t>AFFIDAMENTO INCARICO PER LA CANCELLAZIONE, PRESSO LA CAMERA DI COMMERCIO DI ROMA, DELLA PARTECIPAZIONE SOCIETARIA DI COTRAL SPA NELLA SOCIETÀ COSTRUZIONI EFFE EMME SRL (TITOLO DERIVANTE DA PIGNORAMENTO PRESSO TERZI).</t>
  </si>
  <si>
    <t>ABBONAMENTO PIATTAFORMA CRIBIS X (C-RISK) ANNO 2024.</t>
  </si>
  <si>
    <t>SERVIZI DI RIPARAZIONE CARROZZERIA, SOCCORSO IN LINEA E INTEGRAZIONE DEI SERVIZI DI MANUTENZIONE MECCANICA DEI VEICOLI DELLA FLOTTA IVECO-IRISBUS - LOTTO 1 (ROMA- FROSINONE)</t>
  </si>
  <si>
    <t>PROGETTAZIONE E FORNITURA DI ADESIVI BRAILLE PER L’ACCESSIBILITÀ DI PASSEGGERI CIECHI E IPOVEDENTI AI TRENI DELLA LINEA METROMARE.</t>
  </si>
  <si>
    <t>SERVIZI DI GLOBAL SERVICE IGIENE AMBIENTALE GOMMA E DEI SERVIZI DI IGIENIZZAZIONE DELLA PAVIMENTAZIONE
SUI BUS AZIENDALI CON FREQUENZA SETTIMANALE (EX LOTTO 1 CIG 7474406AF2)</t>
  </si>
  <si>
    <t>SERVIZI DI GLOBAL SERVICE IGIENE AMBIENTALE GOMMA E DEI SERVIZI DI IGIENIZZAZIONE DELLA PAVIMENTAZIONE
SUI BUS AZIENDALI CON FREQUENZA SETTIMANALE (EX LOTTO 2 CIG 74744195AE).</t>
  </si>
  <si>
    <t>FORNITURA ED INSTALLAZIONE DI 2 SERBATOI MOBILI ESTERNI DA 9 MC ED 1 DA 3 MC COMPLETI DI EROGATORE AUTOMATIZZATO DA POSIZIONARE NEL DEPOSITO DI OSTIA E SERVIZIO DI MANUTENZIONE ORDINARIA E STRAORDINARIA DEI SISTEMI AUTOMATIZZATI DI RIFORNIMENTO GASOLIO PRESENTI NEI DEPOSITI COTRAL</t>
  </si>
  <si>
    <t>AFFIDAMENTO DEL SERVIZIO DI RIPARAZIONE DELLE CENTRALINE PORTE DEI TRENI ALSTOM - LINEA FERROVIARIA ROMA - VITERBO.</t>
  </si>
  <si>
    <t>ACQUISTO MATERIALI VARI PER PANTOGRAFI</t>
  </si>
  <si>
    <t>PU21051808730: FORNITURA 170 PER VERIFICA DEI TITOLI DI VIAGGIO.</t>
  </si>
  <si>
    <t>PRESTAZIONE PROFESSIONALE PER LA PROGETTAZIONE E LA REDAZIONE DI QUANTO NECESSARIO ALLA PRESENTAZIONE E OTTENIMENTO DELL’AUTORIZZAZIONE ALLO SCARICO ED AUTORIZZAZIONE UNICA AMBIENTALE PER I DEPOSITI COTRAL</t>
  </si>
  <si>
    <t>ATTIVITÀ DI SUPPORTO SPECIALISTICO PER IL RILASCIO DEL CIE.</t>
  </si>
  <si>
    <t>MANUTENZIONE FULL SERVICE AUTOBUS IVECO-IRISBUS - LOTTO 1 (DIRETTRICE RM/FR)+LOTTO 4+EXTRA FULL SERVICE</t>
  </si>
  <si>
    <t>PROGETTAZIONE DEFINITIVA ED ESECUTIVA, COORDINAMENTO DELLA SICUREZZA IN FASE DI PROGETTAZIONE PER IL NUOVO IMPIANTO DI SUBIACO+PU21080613344_INTEGRAZIONE+VARIANTE</t>
  </si>
  <si>
    <t>MANUTENZIONE BUS CENTROLINER, TEMSA E MAN A20</t>
  </si>
  <si>
    <t>MANUTENZIONE FULL SERVICE AUTOBUS IVECO-IRISBUS - LOTTO 2 (DIRETTRICE RM/LT)+LOTTO 4+EXTRA FULL SERVICE</t>
  </si>
  <si>
    <t>ACCERTAMENTI E CONTROLLO DELL’IDONEITÀ FISICA E PSICO- ATTITUDINALE AI SENSI DEL D.M. 88/99
 - LOTTO 1</t>
  </si>
  <si>
    <t>SERVIZI DI RIMESSA PER GLI AUTOBUS DELLA FLOTTA COTRAL SPA – LOTTO 1</t>
  </si>
  <si>
    <t>SERVIZI DI RIMESSA PER GLI AUTOBUS DELLA FLOTTA COTRAL SPA INERENTI IL LOTTO 2 (DIRETTRICE
ROMA- LATINA</t>
  </si>
  <si>
    <t>SERVIZI DI RIMESSA PER GLI AUTOBUS DELLA FLOTTA COTRAL SPA. LOTTO 3.</t>
  </si>
  <si>
    <t>SERVIZI DI RIMESSA PER GLI AUTOBUS DELLA FLOTTA COTRAL SPA. LOTTO 4.</t>
  </si>
  <si>
    <t>PROGETTAZIONE (PROGETTO DI FATTIBILITÀ TECNICO- ECONOMICA E PROGETTO ESECUTIVO) AI SENSI DELL’ART. 41 E DELL’ALLEGATO I.7 DEL D.LGS 36/2023, DEL NUOVO HUB COTRAL SPA DI SEGNI/COLLEFERRO</t>
  </si>
  <si>
    <t>CONFERIMENTO DI INCARICO STRAGIUDIZIALE PER L’ASSISTENZA NEL PROCEDIMENTO DI MEDIAZIONE N.458 DEL 16/09/2024 PROMOSSO DAL SIG. A.S. C/COTRAL SPA IN MATERIA DI DIRITTI REALI - USUCAPIONE.</t>
  </si>
  <si>
    <t>FORNITURA DEI RICAMBI DI CARROZZERIA PER AUTOBUS MARCA IVECO DELLA FLOTTA COTRAL SPA</t>
  </si>
  <si>
    <t>SERVIZIO DI ASSISTENZA TECNICA FONDI INTERPROFESSIONALI E SCOUTING FONDI DI FINANZIAMENTO.</t>
  </si>
  <si>
    <t>MESSA A NORMA DELLE ATTREZZATURE DELLE OFFICINE, DELLE SCAFFALATURE E DEL SOPPALCO DEL MAGAZZINO DELLA FERROVIA ROMA VITERBO</t>
  </si>
  <si>
    <t>PU18111220837--&gt;SERVIZI DI RIPARAZIONE CARROZZERIA, SOCCORSO IN LINEA ED INTEGRAZIONE SERVIZI DI MANUTENZIONE MECCANICA (LOTTO 3)+ PU121222991_AUMENTO 10% + PU19120420319_PROSECUZIONE+REVISIONE ANNUALE 2020+PU21070811650_PU21070811651_PROSECUZIONE+PU21092815722_PROSECUZIONE</t>
  </si>
  <si>
    <t>LICENZE SALESFORCE</t>
  </si>
  <si>
    <t>ODA N°4300003399--&gt;CANONE DI LOCAZIONE PER GLI ANNI DAL 2021 AL 2025 - IMPIANTO TERRACINA.</t>
  </si>
  <si>
    <t>AFFIDAMENTO DEL SERVIZIO DI CND/UT SU ASSILI, RUOTE MONOBLOCCO E RUOTE CERCHIATE DELLE SALE MONTATE DEL PARCO ROTABILE DELLA FERROVIA REGIONALE ROMA VITERBO</t>
  </si>
  <si>
    <t>IDEAZIONE E PRODUZIONE ESECUTIVA DI CAMPAGNE DI COMUNICAZIONE</t>
  </si>
  <si>
    <t>POTENZIAMENTO STORAGE DI BACKUP</t>
  </si>
  <si>
    <t>FORNITURA DI METANO CNG PER AUTOTRAZIONE PRESSO DISTRIBUTORI STRADALI MEDIANTE FUEL CARD - LOTTO 1 (FROSINONE)</t>
  </si>
  <si>
    <t>FORNITURA DI GIUNTI ELASTICI PER I ROTABILI FIREMA IN SERVIZIO SULLA FERROVIA ROMA -VITERBO</t>
  </si>
  <si>
    <t>SERVIZIO DI GESTIONE E MANUTENZIONE ORDINARIA E STRAORDINARIA DEI VARCHI DI ACCESSO DELLE LINEE FERROVIARIE METROMARE E ROMA-VITERBO</t>
  </si>
  <si>
    <t>AFFIDAMENTO DELLA FORNITURA DI UREA AD BLUE – ADDITIVO PER SISTEMA ABBATTIMENTO OSSIDI DI AZOTO (SCR) PER LA FLOTTA BUS DI COTRAL</t>
  </si>
  <si>
    <t>RISTRUTTURAZIONE CAPOLINEA DI RIETI</t>
  </si>
  <si>
    <t>PROGETTO &gt;CHIAMA BUS&lt; SERVIZI ON DEMAND NELLE AREE A DOMANDA DEBOLE: VALLE DEL COMINO E MONTI REATINI.</t>
  </si>
  <si>
    <t>ACQUISTO SUL PORTALE ME.PA DI SERVIZI DI CLOUD COMPUTING NELLA FORMULA “SOFTWARE AS A SERVICE” PER LA GESTIONE DELLE SANZIONI AMMINISTRATIVE.</t>
  </si>
  <si>
    <t>FORNITURA DI TITOLI DI VIAGGIO A BANDA MAGNETICA IN CARTONCINO TERMOSENSIBILE PER IL SISTEMA DI BIGLIETTAZIONE ELETTRONICA DI COTRAL SPA</t>
  </si>
  <si>
    <t>PU21112219053: MANUTENZIONE MECCANICA, RIPARAZIONE CARROZZERIA E SOCCORSO IN LINEA DEI VEICOLI NEOPLAN CENTROLINER, TEMSA SAFARI, MAN A20E BREDAMENARINI M240.</t>
  </si>
  <si>
    <t>PU21112219054: SERVIZI DI MANUTENZIONE MECCANICA, RIPARAZIONE CARROZZERIA E SOCCORSO IN LINEA DEI VEICOLI NEOPLAN CENTROLINER, TEMSA SAFARI, MAN A20 E BREDAMENARINI M240. LOTTO 1.</t>
  </si>
  <si>
    <t>CARBON NEUTRALITY. SERVIZI DI DIAGNOSI ENERGETICA E COMPLIANCE NORMATIVA IMPIANTI FOTOVOLTAICI.</t>
  </si>
  <si>
    <t>INDAGINE CAMPIONARIA DI RILEVAMENTO DELLA FREQUENTAZIONE DI PASSEGGERI, ORIGINI E DESTINAZIONI E MOTIVO DELLO SPOSTAMENTO SU UN CAMPIONE DI RELAZIONI DI TRAFFICO DEL PROGRAMMA DI ESERCIZIO DI COTRAL GOMMA – FERRO PERIODO</t>
  </si>
  <si>
    <t>SERVIZI DI TRASMISSIONE DATI MOBILE</t>
  </si>
  <si>
    <t>FORNITURA DI N. 5.500 SUOLE IN GHISA TIPO U (CODICE TF31370 CEPPI FRENO) PER TRENI
FIREMA E84-E84A IN SERVIZIO SULLA LINEA ROMA-VITERBO.</t>
  </si>
  <si>
    <t>CONVENZIONE STELLA - FORNITURA DI CANCELLERIA PER LE AMMINISTRAZIONI AVENTI SEDE LEGALE NEL TERRITORIO DI ROMA CAPITALE - 
CODICE REGIONALE B00000383
DESCRIZIONE CODICE REGIONALE SR 30192700-8 - CANCELLERIA</t>
  </si>
  <si>
    <t>CUSTODIA E CONSEGNA TITOLI DI VIAGGIO, PRELIEVO VALORI PRESSO LE BIGLIETTERIE AZIENDALI E GESTIONE EMETTITRICI AUTOMATICHE DI TITOLI DI VIAGGIO ( MEB)</t>
  </si>
  <si>
    <t>VIGILANZA ARMATA DELLE SEDI COTRAL SPA DI LATINA E DELLA PROVINCIA DI LATINA + REALIZZAZIONE DI UN SISTEMA DI TELEVIDEOSORVEGLIANZA</t>
  </si>
  <si>
    <t>NOLEGGIO DI UN LOCOTRATTORE FERROVIARIO AL SERVIZIO DEL DEPOSITO DI CATALANO</t>
  </si>
  <si>
    <t>ACQUISTO SABBIA SILICEA.</t>
  </si>
  <si>
    <t>AFFIDAMENTO DELLA FORNITURA DI LUBRIFICANTI E LIQUIDI TECNICI PER GLI AUTOBUS DELLA FLOTTA COTRAL SPA – LOTTO 1 (OLIO PER MOTORI DIESEL E METANO) -</t>
  </si>
  <si>
    <t>SERVIZIO DI ANALISI REPUTAZIONALE DELL’IDENTITÀ DIGITALE DI COTRAL SPA</t>
  </si>
  <si>
    <t>GAS TECNICI PER LA MANUTENZIONE DEI ROTABILI DELLA RM-VT.</t>
  </si>
  <si>
    <t>FILTRI IN POLIESTERE PER CONDIZIONATORI PER I TRENI DELLA LINEA ROMA-VITERBO.</t>
  </si>
  <si>
    <t>CONTRATTO DI UTILIZZO DELLE INFRASTRUTTURE FERROVIARIE REGIONALI &gt;METROMARE&lt; E &gt;ROMA-CIVITA CASTELLANA-VITERBO&lt;</t>
  </si>
  <si>
    <t>RINNOVO MANUTENZIONE ORDINARIA SISTEMA RILEVAZIONE PRESENZE E CONTROLLO ACCESSI.</t>
  </si>
  <si>
    <t>INCARICHI PROFESSIONALI DI SERVIZI DI INGEGNERIA E ARCHITETTURA E O ALTRI SERVIZI DI NATURA TECNICA PER L’ESECUZIONE DI INTERVENTI EDILI ED IMPIANTISTICI NEI DEPOSITI E NELLE SEDI DELLA COTRAL SPA</t>
  </si>
  <si>
    <t>FORNITURA, POSA IN OPERA E MANUTENZIONE DI PALINE DI FERMATA E CAPOLINEA SUL TUTTO IL TERRITORIO DELLA REGIONE LAZIO</t>
  </si>
  <si>
    <t>AFFIDAMENTO DI SERVIZI DI SICUREZZA DA REMOTO, DI COMPLIANCE E CONTROLLO PER LE PUBBLICHE AMMINISTRAZIONI - ID 2296 - LOTTO 2 - CIG MASTER 8884642E81</t>
  </si>
  <si>
    <t>CONFERIMENTO INCARICO AVV. BOURSIER NIUTTA  (NS RIF. 22/23). TRIBUNALE DI ROMA RG N. 23702/23.</t>
  </si>
  <si>
    <t>CONFERIMENTO INCARICO AVV. MARIO ASSENNATO VERTENZA NS RIF. 57/18; CORTE DI CASSAZIONE.</t>
  </si>
  <si>
    <t>CONFERIMENTO INCARICO AVV. ENRICO BOURSIER NIUTTA VERTENZA NS RIF. 11/22. CORTE DI APPELLO RG N. 1035/23.</t>
  </si>
  <si>
    <t>CONFERIMENTO INCARICO AVV. FABRIZIO PARAGALLO (NS RIF. 17/13). GIUDIZIO DI RIASSUNZIONE IN CORTE DI APPELLO RG 2488/2023.</t>
  </si>
  <si>
    <t>CONFERIMENTO INCARICO AVV. ENRICO BOURSIER NIUTTA PER LA VERTENZA NS RIF. 67/21. CORTE DI APPELLO DI ROMA.</t>
  </si>
  <si>
    <t>CONFERIMENTO INCARICO DOTT. DANILO COTTICA IN QUALITÀ DI CTP PNS RIF 37/21. TRIBUNALE DI ROMA RG N. 27950/2020.</t>
  </si>
  <si>
    <t>CONFERIMENTO INCARICO DI PATROCINIO LEGALE PER LA DIFESA, QUALE PARTE
CIVILE, DELLA PERSONA OFFESA (DIPENDENTE COTRAL) E DI COTRAL SPA NEL PROCESSO A CARICO DI I.A. (R.G. 5491/2022) TRIBUNALE PENALE DI VELLETRI.</t>
  </si>
  <si>
    <t>CONFERIMENTO INCARICO DI PATROCINIO LEGALE NEL GIUDIZIO DINANZI ALLA CORTE DI CASSAZIONE</t>
  </si>
  <si>
    <t>CONVENZIONI CONSIP EE21 - LOTTO 11_LAZIO ESCLUSA PROVINCIA DI ROMA</t>
  </si>
  <si>
    <t>CONFERIMENTO DI INCARICO DI PATROCINIO LEGALE NEL PROCEDIMENTO PROMOSSO DINANZI ALLA SUPREMA CORTE DI CASSAZIONE - SEZIONE LAVORO DALLA CONTROPARTE AVVERSO LA SENTENZA RESA DALLA CORTE DI APPELLO DI ROMA - SEZIONE LAVORO N.2962/2023.</t>
  </si>
  <si>
    <t>CONFERIMENTO INCARICO DI PATROCINIO LEGALE PER IL GIUDIZIO M.A. C/ COTRAL SPA (NS RIF. 02/24). TRIBUNALE DI ROMA 1627/2024.</t>
  </si>
  <si>
    <t>SERVIZI DI GESTIONE PRATICHE DENUNCE- QUERELE ATTI VANDALICI</t>
  </si>
  <si>
    <t>CONFERIMENTO INCARICO DI PATROCINIO LEGALE PER IL GIUDIZIO C.A. C/ COTRAL SPA (NS RIF. 11/24). TRIBUNALE DI VITERBO RG 671/2024.</t>
  </si>
  <si>
    <t>FORNITURA DI METANO CNG PER AUTOTRAZIONE PRESSO DISTRIBUTORI STRADALI MEDIANTE FUEL CARD - LOTTO 3 (LATINA)</t>
  </si>
  <si>
    <t>ACQUISTO OLII LUBRIFICANTI E GRASSI PER L'OFFICINA DI CATALANO E ACQUA ACETOSA - FABBISOGNO BIENNALE.</t>
  </si>
  <si>
    <t>AFFIDAMENTO INCARICO DI NATURA GIURIDICO-AMMINISTRATIVA, PER FORNIRE ASSISTENZA ALLA STAZIONE APPALTANTE.</t>
  </si>
  <si>
    <t>ACQUISTO PASTIGLIE FRENO TRENI ALSTOM MRP236.</t>
  </si>
  <si>
    <t>CONFERIMENTO INCARICO PER IL GIUDIZIO N.G.B. C/ COTRAL SPA / ATAC SPA (NS RIF. 12/24). TRIBUNALE DI ROMA R.G. 17971/2024</t>
  </si>
  <si>
    <t>CONFERIMENTO INCARICO GIUDIZIO P.I. C/ COTRAL SPA (NS RIF 14/24). TRIBUNALE DI ROMA RG 9176/24</t>
  </si>
  <si>
    <t>AFFIDAMENTO DEL SERVIZIO DI GESTIONE DELLO SPORTELLO PSICOLOGICO.</t>
  </si>
  <si>
    <t>SERVIZIO DI REVISIONE E RIPARAZIONE DI MOTORI ELETTRICI IN SERVIZIO SULLA FERROVIA ROMA – VITERBO E ROMA – METROMARE</t>
  </si>
  <si>
    <t>FORMAZIONE OBBLIGATORIA AI SENSI DEL D.LGS 81/08</t>
  </si>
  <si>
    <t>CONFERIMENTO INCARICO DI PATROCINIO LEGALE PER IL GIUDIZIO S.M. C/ COTRAL SPA (NS RIF. 36/24). TRIBUNALE DI ROMA RG 28414/24.</t>
  </si>
  <si>
    <t>RINNOVO LICENZE ENDPOINT PROTECTION.</t>
  </si>
  <si>
    <t>AFFIDAMENTO DEL SERVIZIO DI OMOLOGAZIONE PER IL ROTABILE CAF 300 MATRICOLA 333-334 TRAMITE OIF PRESSO ANSFISA</t>
  </si>
  <si>
    <t>SERVIZIO DI RICERCHIATURA E RIPROFILATURA DELLE SALE MONTATE DEI ROTABILI ALSTOM E FIREMA IN SERVIZIO VIAGGIATORI SULLA FERROVIA ISOLATA REGIONALE RVT</t>
  </si>
  <si>
    <t>SERVIZIO DI RICERCA E SOMMINISTRAZIONE DI N. 50 OPERATORI DI ESERCIZIO, PARAMETRO 140 CON CONTRATTO DI LAVORO A TEMPO DETERMINATO, DA INSERIRE A SUPPORTO DELL’ORGANICO AZIENDALE PER ESPLETAMENTO SERVIZIO  TPL PER IL PERIODO DAL 01/12/2024 AL 31/12/2025</t>
  </si>
  <si>
    <t>ACQUISTO SPAZZOLE MOTORE.</t>
  </si>
  <si>
    <t>CONFERIMENTO INCARICO PER IL GIUDIZIO P.L. C/ COTRAL SPA (NS RIF 46/24). TRIBUNALE DI ROMA R.G. 35190/2024.</t>
  </si>
  <si>
    <t>CONFERIMENTO INCARICO DI PATROCINIO LEGALE PER IL GIUDIZIO T.G. C/ COTRAL SPA (NS RIF. 45/24). TRIBUNALE DI ROMA RG 20792/24.</t>
  </si>
  <si>
    <t>AFFIDAMENTO PATROCINIO TRIBUTARIO ALLO STUDIO LEGALITAX</t>
  </si>
  <si>
    <t>CONFERIMENTO DI INCARICO DI PATROCINIO LEGALE NEL GIUDIZIO INTRODOTTO DAL SIG. G. C. CON ATTO DI CITAZIONE IN APPELLO PER LA RIFORMA DELLA SENTENZA.DEL TRIBUNALE DI CASSINO NUMERO 63/2024 PUBBLICATA IL 16/01/2024.</t>
  </si>
  <si>
    <t>CONFERIMENTO INCARICO PER CONSULENZA TECNICA PER IL GIUIDIZIO P.I. C/COTRAL S.P.A. (NS RIF 14/24).TRIBUNALE DI ROMA R.G.9176/2024.</t>
  </si>
  <si>
    <t>CONFERIMENTO INCARICO PROFESSIONALE</t>
  </si>
  <si>
    <t>CONFERIMENTO DI INCARICO DI PATROCINIO LEGALE NEL PROCEDIMENTO INSTAURATO CON RICORSO EX ART. 04 LEGGE 67/2006 DAVANTI AL TRIBUNALE CIVILE DI ROMA N.R.G. 18583/24 - GIUDICE DOTT. BILE - SEZ. XVIII^- UDIENZA 18.02.25</t>
  </si>
  <si>
    <t>ABBONAMENTO 2025 BANCA DATI ONE FISCALE E RIVISTA ON-LINE AMMINISTRAZIONE &amp; FINANZA.</t>
  </si>
  <si>
    <t>CONFERIMENTO DI INCARICO DI PATROCINIO LEGALE RELATIVO AL PROCEDIMENTO PENALE 5111/2023 RGNR PENDENTE DINANZI AL TRIBUNALE DI TIVOLI, A CARICO DI V.M. E M.M.</t>
  </si>
  <si>
    <t>SERVIZI DI DIGITALIZZAZIONE E DEMATERIALIZZAZIONE DEI DOCUMENTI E SERVIZI DI GESTIONE 
 ELETTRONICA DEI DOCUMENTI - TIPOLOGIA DOCUMENTI TRATTATI: FATTURE PASSIVE - TRATTAMENTO
DOCUMENTALE ARCHIVIO CORRENTE</t>
  </si>
  <si>
    <t>SERVIZIO DI CARICO,RITIRO,TRASPORTO ECCEZIONALE E GESTIONE PRATICHE AMMINISTRATIVE PER LA ROTTAMAZIONE DI N.20 AUTOBUS TIPOLOGIA NEOPLAN CENTROLINER BIPIANO.</t>
  </si>
  <si>
    <t>PATROCINIO LEGALE NEL GIUDIZIO DI CASSAZIONE AVVERSO LA SENTENZA DELLA CORTE DI APPELLO DI ROMA N. 4343 DEL 15 DICEMBRE 2023</t>
  </si>
  <si>
    <t>PATROCINIO LEGALE NEL GIUDIZIO DI CASSAZIONE AVVERSO LA SENTENZA DELLA CORTE DI APPELLO DI ROMA N. 4504 DEL 7 DICEMBRE 2023</t>
  </si>
  <si>
    <t>PATROCINIO LEGALE NEL GIUDIZIO DI CASSAZIONE AVVERSO LA SENTENZA DELLA CORTE DI APPELLO DI ROMA N. 4682 DEL 28 DICEMBRE 2023</t>
  </si>
  <si>
    <t>LICENZE MPG SYSTEM</t>
  </si>
  <si>
    <t>ACCORDO QUADRO PER IL SERVIZIO DI SUPPORTO OPERATIVO PER LA CERTIFICAZIONE DEGLI OPERATORI ECONOMICI EX ART 94 E 95 DLGS. N. 36/2023.</t>
  </si>
  <si>
    <t>RINNOVO ABBONAMENTO RIVISTA RIFIUTI ANNO 2025.</t>
  </si>
  <si>
    <t>POLIZZA D&amp;O LIABILITY</t>
  </si>
  <si>
    <t>PROPOSTA DI CONFERIMENTO DI INCARICO DI PATROCINIO LEGALE NEL GIUDIZIO PENDENTE INNANZI LA CORTE DI CASSAZIONE AVVERSO LA SENTENZA N. 2546/2024 EMESSA DALLA CORTE DI APPELLO DI ROMA IN DATA 26.06.2024.</t>
  </si>
  <si>
    <t>STRATEGIC PA - AC - ANTICORRUZIONE, TR TRASPARENZA, WH – WHISTLEBLOWING</t>
  </si>
  <si>
    <t>RINNOVO ABBONAMENTO RIVISTA AUTOBUS ANNO 2025.</t>
  </si>
  <si>
    <t>ACQUISTO E INSTALLAZIONE APPARATI RADIO A SERVIZIO DELLE MANOVRE FERROVIARIE ALL'INTERNO DEI DEPOSITI DELLA LINEA ROMA-VITERBO.</t>
  </si>
  <si>
    <t>DISPOSITIVI DI PROTEZIONE PER MACCHINISTI, CAPITRENO E OPERAI.</t>
  </si>
  <si>
    <t>SCARPA FERMACARRO PER ROTABILI SULLA FERROVIA ROMA-VITERBO.</t>
  </si>
  <si>
    <t>ABBONAMENTO NOTIZIARIO REGIONALE AGENZIA DI STAMPA NOVA PER L’ANNO 2025.</t>
  </si>
  <si>
    <t>ABBONAMENTO NOTIZIARIO REGIONALE AGENZIA DI STAMPA DIRE PER L’ANNO 2025.</t>
  </si>
  <si>
    <t>ACQUISTO DISPOSITIVI E GADGET PER EMPLOYER BRANDING.</t>
  </si>
  <si>
    <t>AFFIDAMENTO PATROCINIO TRIBUTARIO</t>
  </si>
  <si>
    <t>AFFIDAMENTO PATROCINIO TRIBUTARIO ALLO STUDIO LEGALITAX.</t>
  </si>
  <si>
    <t>MOLLE DI REGOLAZIONE PER LO SCHIENALE DEI SEDILI PER I TRENI DELLA LINEA ROMA VITERBO.</t>
  </si>
  <si>
    <t>CANONE PER SERVIZIO D'USO APP SOLARI IN/OUT.</t>
  </si>
  <si>
    <t>SUPPORTO PORTE AUTOMATICHE PER TRENI FIREMA DELLA LINEA ROMA VITERBO</t>
  </si>
  <si>
    <t>CORSO DI FORMAZIONE SPECIALISTICA PER IL MANTENIMENTO DELLE COMPETENZE DEL PERSONALE FERROVIARIO PER LE ATTIVITÀ DI SICUREZZA CONDOTTA - ADT - PDT E MV.</t>
  </si>
  <si>
    <t>REALIZZAZIONE CORSO DI FORMAZIONE IN TEMA DI PREVENZIONE DELLA CORRUZIONE E TRASPARENZA AMMINISTRATIVA – L.N. 190/2012 E PIANO NAZIONALE ANTICORRUZIONE E TRASPARENZA – TRAINING ON THE JOB.</t>
  </si>
  <si>
    <t>NOLEGGIO BAGNI CHIMICI</t>
  </si>
  <si>
    <t>CONFERIMENTO INCARICO DI PATROCINIO LEGALE - VERTENZA FAISA CISAL / COTRAL SPA / CGIL-CISL-UIL-UGL (NS RIF. 50/22). TRIBUNALE DI ROMA RG N. 68109/22</t>
  </si>
  <si>
    <t>FORNITURA LICENZE LINUX RED HAT</t>
  </si>
  <si>
    <t>CONFERIMENTO INCARICO DI PATROCINIO LEGALE (NS RIF. 40/22). TRIBUNALE DI ROMA RG N. 20272/2022</t>
  </si>
  <si>
    <t>RINNOVO CANONI AUTOCAD LT ANNI 2022-25</t>
  </si>
  <si>
    <t>RINNOVO SPID 2023-25</t>
  </si>
  <si>
    <t>CONFERIMENTO INCARICO DI PATROCINIO LEGALE (NS RIF. 42/22). ATTIVITÀ DI RECUPERO CREDITO</t>
  </si>
  <si>
    <t>CONFERIMENTO INCARICO PER CONSULENZA TECNICA MEDICO LEGALE - VERTENZA COTRAL SPA (NS FASC. 12/22). TRIBUNALE DI ROMA RG N. 5047/22</t>
  </si>
  <si>
    <t>CONFERIMENTO INCARICO DI PATROCINIO LEGALE (NS RIF. 52/22). TRIBUNALE DI VELLETRI RG 4152/22</t>
  </si>
  <si>
    <t>CONFERIMENTO INCARICO DI PATROCINIO LEGALE NEL GIUDIZIO DI APPELLO PROMOSSO DALL''''AVV. FRANCESCO SCACCHI DINANZI ALLA CORTE DI APPELLO DI ROMA AVVERSO LA SENTENZA N. 17183 DEL 2023.</t>
  </si>
  <si>
    <t>ODA N°4300003615: CONFERIMENTO INCARICO DI PATROCINIO LEGALE - ATTIVITÀ DI RECUPERO CREDITO NEI CONFRONTI DEL SIG. POLICI FEDERICO (NS RIF. 69/21) - PU21090814298.</t>
  </si>
  <si>
    <t>MANUTENZIONE DEL PROTOCOLLO DOCUMENTUM PER GLI ANNI 2023, 2024 E 2025</t>
  </si>
  <si>
    <t>CONFERIMENTO INCARICO DI PATROCINIO LEGALE (NS RIF. 41/22). ATTIVITÀ DI RECUPERO CREDITO</t>
  </si>
  <si>
    <t>FORNITURA SOFTWARE TEAMVIEWER.</t>
  </si>
  <si>
    <t>CONFERIMENTO INCARICO DI PATROCINIO LEGALE - (NS RIF. 6/22). TRIBUNALE DI LATINA RG N. 299/22.</t>
  </si>
  <si>
    <t>CONFERIMENTO INCARICO DI PATROCINIO LEGALE -  (NS RIF. 7/22). TRIBUNALE DI ROMA RG N. 31407/22.</t>
  </si>
  <si>
    <t>CONFERIMENTO INCARICO DI PATROCINIO LEGALE -  (NS RIF. 7/23). OPPOSIZIONE A D.I. N. 1212/23</t>
  </si>
  <si>
    <t>CONFERIMENTO INCARICO DI PATROCINIO LEGALE - (NS RIF. 13/22). OPPOSIZIONE A D.I. N. 194/22 PRESSO IL TRIBUNALE DI FROSINONE. - .</t>
  </si>
  <si>
    <t>CONFERIMENTO INCARICO DI PATROCINIO LEGALE PER L''ASSISTENZA PROFESSIONALE NEL PROCEDIMENTO ESECUTIVO IN FORZA DELLA SENTENZA EMESSA DALLA CORTE DI APPELLO DI ROMA SEZIONE LAVORO N. 3002 - 2021.</t>
  </si>
  <si>
    <t>AGGIORNAMENTO NETSCALER 2022-25</t>
  </si>
  <si>
    <t>CONFERIMENTO INCARICO DI PATROCINIO LEGALE - (NS RIF. 47/22). TRIBUNALE DI ROMA RG N. 21435/22.</t>
  </si>
  <si>
    <t>CONFERIMENTO INCARICO DI PATROCINIO LEGALE (NS RIF. 61/22). OPPOSIZIONE A PPT</t>
  </si>
  <si>
    <t>CONFERIMENTO INCARICO DI PATROCINIO LEGALE - PER ATTIVITÀ DI RECUPERO (NS RIF. 46/22).</t>
  </si>
  <si>
    <t>CONFERIMENTO INCARICO DI PATROCINIO LEGALE (NS RIF. 4/22). TRIBUNALE DI FROSINONE RG N. 310/2022. - .</t>
  </si>
  <si>
    <t>CONFERIMENTO INCARICO DI PATROCINIO LEGALE (NS RIF. 60/22). TRIBUNALE DI ROMA RG N. 29941/22</t>
  </si>
  <si>
    <t>CONFERIMENTO INCARICO DI PATROCINIO LEGALE - (NS RIF. 58/20). CORTE DI APPELLO</t>
  </si>
  <si>
    <t>ODA N°4300003616: CONFERIMENTO INCARICO DI PATROCINIO LEGALE - ATTIVITÀ DI RECUPERO NEI CONFRONTI DEL SIG. MAGNANI ENZO (NS RIF. 68/21) - PU21090814298.</t>
  </si>
  <si>
    <t>CONFERIMENTO INCARICO DI PATROCINIO LEGALE (NS RIF. 1/23). TRIBUNALE DI ROMA RG N. 38379/22</t>
  </si>
  <si>
    <t>CONFERIMENTO INCARICO DI PATROCINIO LEGALE (NS RIF. 55/22 - FASE DI MERITO). TRIBUNALE DI VELLETRI RG N. 4784/22</t>
  </si>
  <si>
    <t>CONFERIMENTO INCARICO DI PATROCINIO LEGALE (NS RIF. 63/22). TRIBUNALE DI ROMA RG N. 38882/22</t>
  </si>
  <si>
    <t>CONFERIMENTO INCARICO DI PATROCINIO LEGALE - ATTIVITÀ DI RECUPERO (NS RIF. 36/22)</t>
  </si>
  <si>
    <t>CONFERIMENTO INCARICO DI PATROCINIO LEGALE - (NS RIF. 14/22). OPPOSIZIONE A D.I. N. 189/22 DINANZI AL TRIBUNALE DI FROSINONE. - .</t>
  </si>
  <si>
    <t>ODA N°4300003614: CONFERIMENTO INCARICO DI PATROCINIO LEGALE - ATTIVITÀ DI RECUPERO CREDITO NEI CONFRONTI DEL SIG. TORRIANI PASQUALINO (NS RIF. 70/21) - PU21090814298.</t>
  </si>
  <si>
    <t>ODA N°4300003550: CONFERIMENTO INCARICO DI PATROCINIO LEGALE - VERETENZA MELE NUNZIA / COTRAL SPA (NS RIF. 35/19). NS RICORSO IN CORTE DI APPELLO DI ROMA - PU21051808784.</t>
  </si>
  <si>
    <t>CONFERIMENTO INCARICO DI PATROCINIO LEGALE (NS RIF. 2/22). ATTIVITÀ DI RECUPERO CREDITO</t>
  </si>
  <si>
    <t>CONFERIMENTO INCARICO DI PATROCINIO LEGALE  (NS RIF. 53/22). TRIBUNALE DI ROMA RG N. 24541/2022</t>
  </si>
  <si>
    <t>ODA N°4300003517: CONFERIMENTO INCARICO DI PATROCINIO LEGALE - VERTENZA COLATOSTI MARCO / COTRAL SPA (NS RIF. 16/15). NS RICORSO IN CORTE DI CASSAZIONE - PU21041906894.</t>
  </si>
  <si>
    <t>CONFERIMENTO INCARICO DI PATROCINO LEGALE  PER LA VERTENZA G.L. / COTRAL SPA - (NS RIF 19/23). TRIBUNALE DI VITERBO RG 1308/23.</t>
  </si>
  <si>
    <t>CONFERIMENTO INCARICO DI PATROCINIO LEGALE (NS RIF. 39/22). TRIBUNALE DI ROMA RG N. 21988/22. -</t>
  </si>
  <si>
    <t>CONFERIMENTO INCARICO DI PATROCINIO LEGALE  (NS RIF. 3/23). TRIBUNALE DI VITERBO RG N. 1647/22</t>
  </si>
  <si>
    <t>CONFERIMENTO INCARICO DI PATROCINIO LEGALE -(NS RIF. 43/22). TRIBUNALE DI ROMA RG N. 20252/2022.</t>
  </si>
  <si>
    <t>CONFERIMENTO INCARICO DI PATROCINIO LEGALE - ATTIVITÀ DI RECUPERO  (NS RIF. 23/22)</t>
  </si>
  <si>
    <t>CONFERIMENTO INCARICO DI PATROCINIO LEGALE (NS RIF. 62/22). TRIBUNALE DI ROMA RG N. 38322/22</t>
  </si>
  <si>
    <t>CONFERIMENTO INCARICO DI PATROCINIO LEGALE - (NS RIF. 4/23). TRIBUNALE DI ROMA RG N. 40330/22</t>
  </si>
  <si>
    <t>CONFERIMENTO INCARICO DI PATROCINIO LEGALE (NS RIF. 2/23). TRIBUNALE DI ROMA RG N. 39636/22</t>
  </si>
  <si>
    <t>ODA 4300003748: CONFERIMENTO INCARICO DI PATROCINIO LEGALE - PER ATTIVITÀ DI RECUPERO (NS RIF. 93/21) PU21120920207.</t>
  </si>
  <si>
    <t>CONFERIMENTO INCARICO PER CONSULENTE TECNICO STRUMENTALE PER LA VERTENZA COTRAL SPA (NS RIF. 51/20). TRIBUNALE DI LATINA RG N. 170/22L.</t>
  </si>
  <si>
    <t>CONFERIMENTO INCARICO DI PATROCINIO LEGALE - ATTIVITÀ DI RECUPERO PER LA QUOTA &gt;SORTE&lt; NS RIF. (27/22)</t>
  </si>
  <si>
    <t>CONFERIMENTO INCARICO DI PATROCINIO LEGALE - ATTIVITÀ DI RECUPERO (NS RIF. 32/22). - .</t>
  </si>
  <si>
    <t>CONFERIMENTO INCARICO DI PATROCINIO LEGALE (NS RIF. 47/22). TRIBUNALE DI ROMA RG N. 21435/22.</t>
  </si>
  <si>
    <t>ODA_4300003554: CONFERIMENTO INCARICO DI PATROCINIO LEGALE - VERTENZA TOMASSI SIMONA / COTRAL SPA (NS RIF. 2/20). NS RICORSO PRESSO LA CORTE DI APPELLO - PU21051808785.</t>
  </si>
  <si>
    <t>CONFERIMENTO INCARICO DI PATROCINIO LEGALE -(NS RIF. 56/22). TRIBUNALE DI VITERBO RG N. 1291/2022</t>
  </si>
  <si>
    <t>CONFERIMENTO INCARICO DI PATROCINIO LEGALE - RELATIVO AL PROCEDIMENTO DINANZI LA CORTE DI CASSAZIONE AVVERSO LA SENTENZA DELLA CORTE DI APPELLO DI ROMA N.1905 C/LA PRESIDENZA DEL CONSIGLIO DEI MINISTRI.</t>
  </si>
  <si>
    <t>CONFERIMENTO INCARICO PER CONSULENZA TECNICA MEDICO LEGALE -  (NS RIF. 87/21). TRIBUNALE DI ROMA RG N. 23179/2021</t>
  </si>
  <si>
    <t>CONFERIMENTO INCARICO DI PATROCINIO LEGALE - PER LA VERTENZA COTRAL SPA (NS RIF. 63/22). OPPOSIZIONE DINANZI IL TRIBUNALE DI ROMA RG N. 11970/23</t>
  </si>
  <si>
    <t>CONFERIMENTO INCARICO DI PATROCINIO LEGALE (NS RIF. 34/22). TRIBUNALE DI ROMA RG N. 14762/22</t>
  </si>
  <si>
    <t>CONFERIMENTO INCARICO DI PATROCINIO LEGALE PER LA VERTENZA COTRAL SPA /D.M.M. (NS RIF. 41/21). NS RICORSO DINANZI LA CORTE DI APPELLO DI ROMA.</t>
  </si>
  <si>
    <t>CONFERIMENTO INCARICO DI PATROCINIO LEGALE - ATTIVITÀ DI RECUPERO (NS RIF. 31/22)</t>
  </si>
  <si>
    <t>CONFERIMENTO INCARICO DI PATROCINIO LEGALE - ATTIVITÀ DI RECUPERO (NS RIF. 33/22)</t>
  </si>
  <si>
    <t>MIGLIORAMENTO DELLE CONDIZIONI DI SICUREZZA DEI SERBATOI INTERRATI - CUP G87G23000080002</t>
  </si>
  <si>
    <t>FORNITURA DI ENERGIA ELETTRICA A PREZZO VARIABILE DA FONTE RINNOVABILE (OPZIONE VERDE) - 12 MESI - EE21 LOTTO 10</t>
  </si>
  <si>
    <t>FORNITURA DI ENERGIA ELETTRICA A PREZZO VARIABILE DA FONTE RINNOVABILE (OPZIONE VERDE) - 12 MESI - EE21 LOTTO 11</t>
  </si>
  <si>
    <t>AFFIDAMENTO DEL SERVIZIO DI RICERCHIATURA E RIPROFILATURA DELLE SALE MONTATE DEI ROTABILI IN SERVIZIO SULLA FERROVIA REGIONALE RM</t>
  </si>
  <si>
    <t>FORNITURA DI STAMPATI AZIENDALI AD ALTA RISOLUZIONE</t>
  </si>
  <si>
    <t>AFFIDAMENTO DEL SERVIZIO DI RIGENERAZIONE DEI CONTATTI MOBILI E FISSI FACENTI PARTE DI UNA SERIE DI
COMPONENTI ELETTROMECCANICI INSTALLATI SUI ROTABILI FIREMA E84/E84A E ALSTOM MRP236 IN SERVIZIO SULLA LINEA
FERROVIARIA ROMA – VITERBO</t>
  </si>
  <si>
    <t>SERVIZIO DI RIPARAZIONE DELLE SCHEDE ELETTRONICHE TRAIN STOP</t>
  </si>
  <si>
    <t>SERVIZI DI VERIFICA DELLA PROGETTAZIONE, AI SENSI DELL’ART. 42 E DELL’ALLEGATO I.7 DEL D.LGS 36/2023</t>
  </si>
  <si>
    <t>BUONI PASTO (ED.10) - LOTTO 14 (SODEXO)</t>
  </si>
  <si>
    <t>CONTRATTO DI LOCAZIONE PER GLI ANNI DAL 2021 AL 2026 - CAPANNONE DI VELLETRI.</t>
  </si>
  <si>
    <t>ODA N°4300003413: CONTRATTO DI LOCAZIONE PER GLI ANNI DAL 2021 AL 2026 - CAPANNONE DI VELLETRI.</t>
  </si>
  <si>
    <t>ODA N°4300003412: CONTRATTO DI LOCAZIONE PER GLI ANNI DAL 2021 AL 2026 - CAPANNONE DI VELLETRI.</t>
  </si>
  <si>
    <t>ODA N°4300003418: CONTRATTO DI LOCAZIONE PER GLI ANNI DAL 2021 AL 2026 - CAPANNONE DI VELLETRI.</t>
  </si>
  <si>
    <t>FORNITURA DI STRISCIANTI, ARCHETTI E RICAMBI VARI PER I ROTABILI ALSTOM E FIREMA DELLA LINEA ROMA – VITERBO</t>
  </si>
  <si>
    <t>SERVIZIO PUNTI STAMPA</t>
  </si>
  <si>
    <t>FORMAZIONE DI PERSONALE INTERNO PER LO SVOLGIMENTO DELLE ATTIVITÀ DI RESPONSABILE DEL SISTEMA DI GESTIONE DELLA SICUREZZA E CONTESTUALE COPERTURA DEL RUOLO</t>
  </si>
  <si>
    <t>CORSO PREVENZIONE E GESTIONE DELLE AGGRESSIONI: STRATEGIE E STRUMENTI
OPERATIVI</t>
  </si>
  <si>
    <t>AQ CONSIP_PUBLIC CLOUD IAAS E PAAS - SERVIZI DI SUPPORTO-LOTTO 5 - (CIG PADRE 8128407DA4)</t>
  </si>
  <si>
    <t>AFFIDAMENTO IN OUTSOURCING DEL SERVIZIO DI CALL CENTER INBOUND DEDICATO AI CLIENTI DEL TRASPORTO PUBBLICO EXTRAURBANO OPERATO DA COTRAL.</t>
  </si>
  <si>
    <t>SERVIZI DI MANUTENZIONE MECCANICA, RIPARAZIONE CARROZZERIA E SOCCORSO IN LINEA DEI VEICOLI DELLA FLOTTA COTRAL. LOTTO N 4 (ROMA - VITERBO)</t>
  </si>
  <si>
    <t>AFFIDAMENTO DEL SERVIZIO DI REVISIONE AUTOBUS PRESSO IMPIANTO DI LATINA CON CENTRO MOBILE DI REVISIONE PAGAMENTO DEI RELATIVI VERSAMENTI</t>
  </si>
  <si>
    <t>CORSO DI FORMAZIONE SUL FUNZIONAMENTO DEL CRONOTACHIGRAFO PER OPERATORI DI ESERCIZIO EX
DECRETO DIRIGENZIALE DEL MIT PROT. 215 DEL 12/12/2016</t>
  </si>
  <si>
    <t>PROGETTAZIONE (PROGETTO DI FATTIBILITÀ TECNICO- ECONOMICA), AI SENSI DELL’ART. 41 E DELL’ALLEGATO I.7 DEL D.LGS 36/2023, DEL PIANO DEL FERRO NELLE OFFICINE ACQUA ACETOSA (RM) E CATALANO (VT)</t>
  </si>
  <si>
    <t>SERVIZIO DI GESTIONE E MANUTENZIONE SOFTWARE &amp; HARDWARE  DEL SOISTEMA TELESIA SUI TRENI OPERANTI NELLA TRATTA FERROVIARIA ROMA - LIDO.</t>
  </si>
  <si>
    <t>ODA N°4300003390: CONVENZIONE USO LOCALE PER GLI ANNI DAL 2021 AL 2027 NODO DI SAXA RUBRA.</t>
  </si>
  <si>
    <t>CONTRATTO DI LOCAZIONE PER GLI ANNI DAL 2021 AL 2026 - IMPIANTO DI CERVETERI - CONTRATTO DI LOCAZIONE 01.07.1990 (SCRITTURA PRIVATA).</t>
  </si>
  <si>
    <t>CONVENZIONE STELLA: SERVIZI DI ELABORAZIONE, COMPOSIZIONE, STAMPA, PIEGATURA, IMBUSTAMENTO E CONFEZIONAMENTO DEI BOLLETTINI MAV, ECC. RELATIVI ALLE SANZIONI AMMINISTRATIVE LOTTO 2 -  CIG MASTER 8392517C1C</t>
  </si>
  <si>
    <t>AFFIDAMENTO DEL SERVIZIO DI CONFIGURAZIONE E GESTIONE DEI CONTRATTI FERRO NELL’ATTUALE PIATTAFORMA MYEFM COTRAL</t>
  </si>
  <si>
    <t>AFFIDAMENTO DELLA FORNITURA DI GRADINI PER I ROTABILI FIREMA IN SERVIZIO FERROVIA ROMA – VITERBO</t>
  </si>
  <si>
    <t>AQ ID 2212 SVIL APPLIC SW EX NOVO B2 - GESTIONE APPL. E BASE DATI - SUPPORTO SPECIALISTICO</t>
  </si>
  <si>
    <t>SERVIZI DI ASSISTENZA E MANUTENZIONE DELLA PIATTAFORMA MTRAM (GOMMA E FERRO)
E DI GIORNATE DI ASSISTENZA SPECIALISTICA A CONSUMO</t>
  </si>
  <si>
    <t>SERVIZI PROFESSIONALI IN AMBITO SOSTENIBILITÀ</t>
  </si>
  <si>
    <t>AFFIDAMENTO DELLA FORNITURA DI LUBRIFICANTI E LIQUIDI TECNICI PER GLI AUTOBUS DELLA FLOTTA COTRAL SPA - LOTTO 2 (OLIO PER DIFFERENZIALI)</t>
  </si>
  <si>
    <t>FORNITURA DI LUBRIFICANTI E LIQUIDI TECNICI PER GLI AUTOBUS DELLA FLOTTA COTRAL SPA – LOTTO 4 (FLUIDO REFRIGERANTE)</t>
  </si>
  <si>
    <t>AFFIDAMENTO DELLA FORNITURA DI LUBRIFICANTI E LIQUIDI TECNICI PER GLI AUTOBUS DELLA FLOTTA COTRAL SPA – LOTTO 5 (OLIO PER CAMBIO AUTOMATICO)</t>
  </si>
  <si>
    <t>RINNOVO ABBONAMENTO 36 MESI RIVISTE STAFFETTA QUOTIDIANA ON-LINE E STAFFETTA PREZZI</t>
  </si>
  <si>
    <t>ADESIONE A CONVENZIONE CONSIP TELEFONIA MOBILE 9 (TM9) LOTTO 1 - ID SIGEF 2452 -
CIG DI CONVENZIONE: 9458158EE1</t>
  </si>
  <si>
    <t>AFFIDAMENTO DELLA FORNITURA DI LUBRIFICANTI E LIQUIDI TECNICI PER GLI AUTOBUS DELLA FLOTTA COTRAL SPA – LOTTO 3 (OLIO PER IDROGUIDE E IDROVENTOLE)</t>
  </si>
  <si>
    <t>FORNITURA DI BOE PER IL DISPOSITIVO DI SICUREZZA TRAIN STOP A BORDO DEI ROTABILI IN SERVIZIO SULLA FERROVIA ROMA-VITERBO</t>
  </si>
  <si>
    <t>CONFERIMENTO INCARICO DI PRESIDENTE DEL CONSIGLIO DI DISCIPLINA</t>
  </si>
  <si>
    <t>AFFIDAMENTO PLURIENNALE SMALTIMENTO RIFIUTI URBANI DEPOSITO VT</t>
  </si>
  <si>
    <t>CONVENZIONE STELLA: SERVIZI POSTALI E SERVIZI «A MONTE» DEL RECAPITO – LOTTO 1 - CIG MASTER 83925073DE -</t>
  </si>
  <si>
    <t>RINNOVO LICENZE PER PIATTAFORMA GENYA BILANCIO WOLTER KLUVER.</t>
  </si>
  <si>
    <t>CONFERIMENTO INCARICO AVV. SEBASTIANO BRUNO CARUSO (NS RIF. 21/23). TRIBUNALE DI ROMA RG N. 27524/23.</t>
  </si>
  <si>
    <t>CONFERIMENTO INCARICO AVV. FABRIZIO PARAGALLO PER LA VERTENZA NS RIF. 23/23. TRIBUNALE DI LATINA RG N. 2943/23.</t>
  </si>
  <si>
    <t>CONFERIMENTO INCARICO  PER LA VERTENZA  (NS RIF.14/23). TRIBUNALE DI VITERBO RG N. 816/2023.</t>
  </si>
  <si>
    <t>SERVIZIO TRIENNALE DI CERTIFICAZIONE MULTI-SITO QUALITÀ AMBIENTE E SICUREZZA, PER SEDI COTRAL GIÀ CERTIFICATE ED ULTERIORI ESTENSIONI A SEDI DA CERTIFICARE</t>
  </si>
  <si>
    <t>AFFIDAMENTO DEL SERVIZIO DI PRODUZIONE ED INSTALLAZIONE DI INSEGNE, TARGHE E PANNELLI CON LOGO PRESSO GLI IMPIANTI E/O NODI DI SCAMBIO AZIENDALI COTRAL SPA.</t>
  </si>
  <si>
    <t>AFFIDAMENTO DEI SERVIZI DI MANUTENZIONE ORDINARIA, STRAORDINARIA, EVOLUTIVA E DI SUPPORTO ALLA CONDUZIONE OPERATIVA DEL SISTEMA REGIONALE DI BIGLIETTAZIONE ELETTRONICA COTRAL SPA</t>
  </si>
  <si>
    <t>MESSA A DISPOSIZIONE POSTI AUTO SCOPERTI SEDE CENTRALE (VIA ARRIGO CAVAGLIERI)</t>
  </si>
  <si>
    <t>SERVIZI INTEGRATI WINDTRE</t>
  </si>
  <si>
    <t>SERVIZIO DI ASSISTENZA IN MATERIA DI AMBIENTE, SICUREZZA, SALUTE E IGIENE SUI LUOGHI DI LAVORO</t>
  </si>
  <si>
    <t>VERIFICA CERTIFICAZIONE MEDICA PER COMPORTO PER CONCESSIONE/PROROGA COMPORTO PER MALATTA GRAVE EX ART. 1 CCNL AUTOFERROTRANVIERI DEL 19 SETTEMBRE 2005.</t>
  </si>
  <si>
    <t>CONTRATTO SAAS KRC© - MODULO ENTERPRISE RISK MANAGEMENT.</t>
  </si>
  <si>
    <t>CONFERIMENTO INCARICO DI PATROCINIO LEGALE VERTENZA  COTRAL SPA (NS RIF. 6/23) TRIBUNALE DI ROMA RG N. 16742/22</t>
  </si>
  <si>
    <t>CONFERIMENTO INCARICO DI PATROCINIO LEGALE (NS RIF. 57/20). NS RICORSO IN CORTE DI APPELLO - PU22010300032.</t>
  </si>
  <si>
    <t>ACQUISTO LICENZE AUTOCAD LT</t>
  </si>
  <si>
    <t>CONFERIMENTO INCARICO DI PATROCINIO LEGALE COTRAL SPA (NS RIF. 13/23). TRIBUNALE DI ROMA RG N. 16291/23.</t>
  </si>
  <si>
    <t>CONFERIMENTO INCARICO DI PATROCINIO LEGALE (NS RIF. 58/21). CORTE DI APPELLO DI ROMA. OPPOSIZIONE AL D. I. N. 236/21</t>
  </si>
  <si>
    <t>CONFERIMENTO INCARICO DI PATROCINIO LEGALE (NS RIF. 5/22). TRIBUNALE DI ROMA RG N. 35545/21</t>
  </si>
  <si>
    <t>CONFERIMENTO INCARICO DI PATROCINIO LEGALE - PER ATTIVITÀ DI RECUPERO (NS RIF. 71/21) - PU22010300035.</t>
  </si>
  <si>
    <t>ODA N°4500079869: FORNITURA PLOTTER IN LOCAZIONE OPERATIVA ANNI 2021 - 2026</t>
  </si>
  <si>
    <t>ODA 4300003542: CONFERIMENTO INCARICO DI PATROCINIO LEGALE - VERTENZA FAVALE MASSIMO / COTRAL SPA (NS RIF. 9/12). GIUDIZIO DI CASSAZIONE SU RIASSUNZIONE - PU21051008159.</t>
  </si>
  <si>
    <t>RINNOVO LICENZE D USO PIATTAFORMA QLINK.</t>
  </si>
  <si>
    <t>ODA N°4300003388--&gt;CONTRATTO DI LOCAZIONE PER GLI ANNI DAL 2021 AL 2026 - IMPIANTO DI GENAZZANO.</t>
  </si>
  <si>
    <t>CONFERIMENTO INCARICO DI PATROCINIO LEGALE (NS RIF. 84/21). TRIBUNALE DI TIVOLI RG N. 2489/21.
.</t>
  </si>
  <si>
    <t>ODA 4300003745: CONFERIMENTO INCARICO DI PATROCINIO LEGALE(NS RIF. 24/14). CORTE DI CASSAZIONE. - PU21120219867.</t>
  </si>
  <si>
    <t>CONFERIMENTO INCARICO DI PATROCINIO LEGALE  (NS RIF. 6/20). NS RICORSO PRESSO LA CORTE DI APPELLO DI ROMA</t>
  </si>
  <si>
    <t>CONFERIMENTO INCARICO DI PATROCINIO LEGALE (NS RIF. 47/21). NS RICORSO DINANZI LA CORTE DI APPELLO - PU22010300031.</t>
  </si>
  <si>
    <t>CONFERIMENTO INCARICO DI PATROCINIO LEGALE (NS RIF. 28/20). GIUDIZIO DI RECLAMO - RITO FORNERO -  DINANZI LA CORTE DI APPELLO</t>
  </si>
  <si>
    <t>CONFERIMENTO INCARICO DI PATROCINIO LEGALE - PER LA VERTENZA  COTRAL SPA (NS RIF. 14/21). CORTE DI APPELLO DI ROMA RG N. 536/2022</t>
  </si>
  <si>
    <t>CONFERIMENTO INCARICO DI PATROCINIO LEGALE (NS RIF. 4/20). CORTE DI APPELLO RG N. 637/21</t>
  </si>
  <si>
    <t>CONFERIMENTO INCARICO DI PATROCINIO LEGALE - VERTENZA COTRAL SPA PER RECUPERO SOMME PIGNORATE E ASSEGNATE (NS RIF. 18/23)</t>
  </si>
  <si>
    <t>CONFERIMENTO INCARICO DI PATROCINIO LEGALE (NS RIF. 21/20). CORTE DI APPELLO - RECLAMO. - .</t>
  </si>
  <si>
    <t>ODA N°4300003385--&gt;CANONE DI LOCAZIONE  IMPIANTO DI SUBIACO.</t>
  </si>
  <si>
    <t>ODA N°4300003541: CONFERIMENTO INCARICO DI PATROCINIO LEGALE - VERTENZA FAVALE MASSIMO / COTRAL SPA (NS RIF. 9/12). GIUDIZIO DI CASSAZIONE SU RIASSUNZIONE - PU21051008159</t>
  </si>
  <si>
    <t>CONFERIMENTO INCARICO DI PATROCINIO LEGALE (NS RIF. 11/19). CORTE DI APPELLO DI ROMA</t>
  </si>
  <si>
    <t>CONFERIMENTO INCARICO DI PATROCINIO LEGALE (NS RIF. 23/20). CORTE DI APPELLO DI ROMA. - PU22062010452.</t>
  </si>
  <si>
    <t>CONFERIMENTO INCARICO DI PATROCINIO LEGALE - VERTENZA COTRAL SPA (NS RIF. 10/23). TRIBUNALE DI ROMA RG N. 8139/23.</t>
  </si>
  <si>
    <t>NUOVO MODELLO DI GESTIONE DOCUMENTALE, DIGITALIZZAZIONE SERVIZI DI POSTALIZZAZIONE.</t>
  </si>
  <si>
    <t>CONFERIMENTO INCARICO DI PATROCINIO LEGALE PER LA VERTENZA (NS RIF. 15/23 E 16/23 - CAUTELARE E MERITO). TRIBUNALE DI ROMA RG N. 16723/23</t>
  </si>
  <si>
    <t>CONFERIMENTO INCARICO DI PATROCINIO LEGALE (NS RIF. 12/22). TRIBUNALE DI ROMA RG N. 5047/22</t>
  </si>
  <si>
    <t>ODA N°4300003282--&gt;CONFERIMENTO INCARICO DI PATROCINIO LEGALE - VERTENZA CHERUBINI GIUSEPPE C/COTRAL SPA (NS RIF. 12/13). CORTE DI CASSAZIONE - PU20090211620.</t>
  </si>
  <si>
    <t>CONFERIMENTO INCARICO DI PATROCINIO LEGALE -  (NS RIF. 6/23). TRIBUNALE DI ROMA RG N. 16742/22</t>
  </si>
  <si>
    <t>CONFERIMENTO INCARICO DI PATROCINIO LEGALE (NS RIF. 23/21). CORTE DI APPELLO RG N. 565/22</t>
  </si>
  <si>
    <t>CONFERIMENTO INCARICO DI PATROCINO LEGALE - (NS RIF. 5/23). TRIBUNALE DI ROMA RG N. 2943/23. -</t>
  </si>
  <si>
    <t>CANONE DI LOCAZIONE IMPIANTO DI SUBIACO</t>
  </si>
  <si>
    <t>CONFERIMENTO INCARICO DI PATROCINIO LEGALE(NS RIF. 21/20). CORTE DI APPELLO - RECLAMO</t>
  </si>
  <si>
    <t>ODA N°4300003448: CONFERIMENTO INCARICO DI PATROCINIO LEGALE - VERTENZA GIGANTE GIULIANO / COTRAL SPA (NS RIF. 1/16). CORTE DI CASSAZIONE - PU21022303423.</t>
  </si>
  <si>
    <t>CONFERIMENTO INCARICO DI PATROCINIO LEGALE (NS RIF. 14/20). NS RICORSO PRESSO LA CORTE DI APPELLO - PU22010300034.</t>
  </si>
  <si>
    <t>NOLEGGIO DI N. 55 BODYCAM E ACQUISTO DI LICENZE SOFTWARE PER LA GESTIONE DEGLI ALLERT E DELLE VIDEOREGISTRAZIONI REALIZZATE DAL PERSONALE DI CONTROLLERIA</t>
  </si>
  <si>
    <t>AFFIDAMENTO DEL SERVIZIO DI DISTRIBUZIONE AD PERSONAM DELLE DIVISE AZIENDALI AL PERSONALE DISLOCATO NEGLI IMPIANTI COTRAL SPA</t>
  </si>
  <si>
    <t>AFFIDAMENTO INCARICO DI SOGGETTO RESPONSABILE DELLA MANUTENZIONE (SRM), SECONDO QUANTO PREVISTO DALLA NORMATIVA ANSFISA</t>
  </si>
  <si>
    <t>SERVIZI DI FACCHINAGGIO E TRASLOCO PER TUTTO IL TERRITORIO DELLA REGIONE LAZIO, OVE PRESENTI GLI IMPIANTI AZIENDALI E PER LE SEDI UBICATE SUL TERRITORIO DI ROMA CAPITALE</t>
  </si>
  <si>
    <t>CONFERIMENTO INCARICO DI CONSULENZA E ASSISTENZA IN MATERIA TRIBUTARIA</t>
  </si>
  <si>
    <t>CONTRATTO DI LOCAZIONE PER GLI ANNI DAL 2021 AL 2027 - SEDE VIA ALIMENA.</t>
  </si>
  <si>
    <t>FORNITURA DI CARTA PER FOTOCOPIE NATURALE E RICICLATA NEI FORMATI A4 ED A3</t>
  </si>
  <si>
    <t>SERVIZIO DI VIGILANZA ARMATA SEDI COTRAL SI RIETI E DELLA PROVINCIA DI RIETI.</t>
  </si>
  <si>
    <t>AFFIDAMENTO DELLA FORNITURA DELLE SUBSCRIPTIONS ORACLE PAAS AND IAAS UNIVERSAL CREDIT (B88206)</t>
  </si>
  <si>
    <t>NOLEGGIO N. 3 FIAT TIPO HB 1.5 130 CV - LOTTO 2</t>
  </si>
  <si>
    <t>N. 1 FIAT DUCATO - VEICOLI IN NOLEGGIO 2 - LOTTO 3 -</t>
  </si>
  <si>
    <t>VIGILANZA ARMATA SEDI DI ROMA E PROVINCIA</t>
  </si>
  <si>
    <t>ACQUISTO LICENZE ADOBE CREATIVE CLOUD TRIENNALE -</t>
  </si>
  <si>
    <t>APPLICATIVO WRIKE PINNACLE - PROCEDURA DI ACQUISTO NR. 648713;  ORDINATIVO ESECUZIONE IMMEDIATA NR. 7865590</t>
  </si>
  <si>
    <t>SERVIZIO DI MANUTENZIONE ORDINARIA E STRAORDINARIA DEI CARRELLI ELEVATORI PRESENTI NEI DEPOSITI COTRAL SPA (GOMMA E FERRO)</t>
  </si>
  <si>
    <t>SERVIZIO DI MANUTENZIONE ORDINARIA E STRAORDINARIA DEI COMPRESSORI DISLOCATI NEI SITI COTRAL</t>
  </si>
  <si>
    <t>RECUPERO CREDITI RISARCIMENTO DANNI SINISTRO</t>
  </si>
  <si>
    <t>GESTIONE E MANUTENZIONE PIATTAFORMA DEL PORTAFOGLIO IMMOBILIARE REFTREE</t>
  </si>
  <si>
    <t>RINNOVO TRIENNALE10 LICENZE PRIMUS POWER PACK</t>
  </si>
  <si>
    <t>FORNITURA DI VEICOLI IN NOLEGGIO A LUNGO TERMINE SENZA CONDUCENTE - VETTURE OPERATIVE AD ALIMENTAZIONE ALTERNATIVA - ORDINE CONSIP N°6871410</t>
  </si>
  <si>
    <t>ODA N°4300003397--&gt;CANONE DI LOCAZIONE PER GLI ANNI DAL 2021 AL 2027 - IMPIANTO DI MONTELIBRETTI.</t>
  </si>
  <si>
    <t>DEMATERIALIZZAZIONE E DI GESTIONE DELL’ARCHIVIO FISICO DELLA CORRISPONDENZA POSTALE RIGUARDANTE LE SANZIONI AMMINISTRATIVE</t>
  </si>
  <si>
    <t>AFFIDAMENTO DEI SERVIZI DI MANUTENZIONE CORRETTIVA ED EVOLUTIVA DEI PRODOTTI SALESFORCE</t>
  </si>
  <si>
    <t>CONSIP - LOTTO 6 - PRODOTTI SAP, RINNOVO  MANUTENZIONE 
PRODOTTI SOFTWARE IN USO E SERVIZI CONNESSI PER LE PA (CIG DI CONVENZIONE  91338091A2) -LICENZE</t>
  </si>
  <si>
    <t>LOTTO 4 - CENTRALI TELEFONICHE, APPARATI DI RETI LOCALI, POSTAZIONI DI LAVORO, SERVER, SISTEMI DI SICUREZZA, SISTEMI DI CABLAGGIO PER LE PUBBLICHE AMMINISTRAZIONI LOCALI ZONA CENTRO (TOSCANA, UMBRIA, MARCHE, LAZIO, SARDEGNA)</t>
  </si>
  <si>
    <t>CONFERIMENTO INCARICO DI PATROCINIO LEGALE (NS RIF. 12/19 - FASE DI MERITO). CORTE DI APPELLO DI ROMA</t>
  </si>
  <si>
    <t>AFFIDAMENTO, NELL’AMBITO DEL PIANO CARBON NEUTRALITY | PROGETTO SMART BUILDING FASE 1, DELLA FORNITURA IN OPERA E MANUTENZIONE DI INFRASTRUTTURA TECNOLOGICA AVANZATA</t>
  </si>
  <si>
    <t>ACCORDO QUADRO CONSIP “VEICOLI IN NOLEGGIO 2” | SERVIZIO DI NOLEGGIO VETTURE SENZA CONDUCENTE 2024/2027</t>
  </si>
  <si>
    <t>ACCORDO QUADRO CONSIP “VEICOLI IN NOLEGGIO 2” | SERVIZIO DI NOLEGGIO VETTURE SENZA CONDUCENTE - L3</t>
  </si>
  <si>
    <t>LICENZE ADOBE ACROBAT PRO</t>
  </si>
  <si>
    <t>SERVIZIO DI IMPLEMENTAZIONE DEL MONITORAGGIO DA REMOTO DELLE ZONE TACHIGRAFICHE DEI TRENI DELLA LINEA METROMARE.</t>
  </si>
  <si>
    <t>ABBONAMENTO CHATGPT-4O</t>
  </si>
  <si>
    <t>RINNOVO SERVIZIO PER FORNITURA DI GESTIONALE TRIATEL CON BANCA DATI PERSONALIZZATA, MANTENIMENTO E ASSISTENZA SU PARCO VEICOLI PERSONALIZZATI COTRAL.</t>
  </si>
  <si>
    <t>BENZINA, GASOLIO E GPL MEDIANTE FUEL CARD</t>
  </si>
  <si>
    <t>SERVIZI DI NOTIFICAZIONE TRAMITE SERVIZIO POSTALE DI ATTI DIVERSI DA QUELLI RELATIVI A VIOLAZIONI AL CODICE DELLA STRADA</t>
  </si>
  <si>
    <t>CONFERIMENTO INCARICO DI PATROCINIO LEGALE (NS RIF. 55/20). CORTE DI APPELLO RG N. 2690/21.</t>
  </si>
  <si>
    <t>ODA N°4300003675: CONFERIMENTO INCARICO DI PATROCINIO LEGALE - VERTENZA PROTANI GIUSEPPE / COTRAL SPA (NS RIF. 53/11). NS GIUDIZIO PRESSO LA CORTE SUPREMA DI CASSAZIONE - PU21093015882.</t>
  </si>
  <si>
    <t>CONFERIMENTO INCARICO DI PATROCINIO LEGALE - PER ATTIVITÀ DI RECUPERO CREDITI (NS RIF. 30/22)</t>
  </si>
  <si>
    <t>CONFERIMENTO INCARICO DI PATROCINIO LEGALE (NS RIF. 79/21). NS RICORSO PRESSO LA CORTE DI APPELLO</t>
  </si>
  <si>
    <t>CONFERIMENTO INCARICO DI PATROCINIO LEGALE - (NS RIF. 20/22 - FASE DI MERITO). NS RICORSO IN CORTE DI APPELLO</t>
  </si>
  <si>
    <t>CONFERIMENTO INCARICO DI PATROCINIO LEGALE - VERTENZA COTRAL SPA (NS RIF. 28/17 - FASE DI MERITO). CORTE DI APPELLO DI ROMA RG N. 841/2022</t>
  </si>
  <si>
    <t>CONFERIMENTO INCARICO DI PATROCINIO LEGALE  (NS RIF. 4/15). CORTE DI APPELLO RG N. 1728/20</t>
  </si>
  <si>
    <t>CONFERIMENTO INCARICO DI PATROCINIO LEGALE - V (NS RIF. 7/19). CORTE DI APPELLO DI ROMA RG 1599/22.</t>
  </si>
  <si>
    <t>CONFERIMENTO INCARICO DI PATROCINIO LEGALE -  (NS RIF. 11/20). GIUDIZIO DI APPELLO AVVERSO LA SENTENZA DEL TRIBUNALE DI ROMA DEL 07/12/22. - .</t>
  </si>
  <si>
    <t>CONFERIMENTO INCARICO DI PATROCINIO LEGALE  (NS RIF. 24/20). NS GIUDIZIO DI APPELLO</t>
  </si>
  <si>
    <t>CONFERIMENTO INCARICO DI PATROCINIO LEGALE  (NS RIF. 35/21). CORTE DI APPELLO DI ROMA</t>
  </si>
  <si>
    <t>CONFERIMENTO INCARICO DI PATROCINIO LEGALE - PER LA VERTENZA COTRAL SPA (NS RIF. 24/14). GIUDIZIO DI RIASSUNZIONE PRESSO LA CORTE DI APPELLO DI ROMA RG N. 3356/2022</t>
  </si>
  <si>
    <t>CONFERIMENTO INCARICO DI PATROCINIO LEGALE - PER ATTIVITÀ DI RECUPERO (NS RIF. 49/22)</t>
  </si>
  <si>
    <t>CONFERIMENTO INCARICO DI PATROCINIO LEGALE - (NS RIF. 23/19). CORTE DI APPELLO DI ROMA RG N. 1868/2021</t>
  </si>
  <si>
    <t>ODA N°4300003391--&gt;CANONE DI LOCAZIONE PER GLI ANNI DAL 2021 AL 2027 - IMPIANTO DI VITERBO LOCALITÀ RIELLO.</t>
  </si>
  <si>
    <t>SERVIZI DI CONSULENZA/ASSISTENZA IN MATERIA DI SISTEMI DI GESTIONE, QUALITÀ, AMBIENTE E SICUREZZA</t>
  </si>
  <si>
    <t>FORNITURA DI N°415 AUTOBUS DI CLASSE II DA ADIBIRE ALA SERVIZIO PUBBLICO + SERVIZIO GLOBAL SERVICE LOTTO N°2 (II CONTRATTO APPLICATIVO) - PU18011600954</t>
  </si>
  <si>
    <t>SERVIZIO DI BROKERAGGIO ASSICURATIVO</t>
  </si>
  <si>
    <t>AFFIDAMENTO DELLA GESTIONE IN OUTSOURCING DELL’ARCHIVIO DOCUMENTALE E DEMATERIALIZZAZIONE</t>
  </si>
  <si>
    <t>FORNITURA DI FIRME DIGITALI E PEC</t>
  </si>
  <si>
    <t>ADESIONE ALLA CONVENZIONE REGIONE LAZIO LOTTO 3
 &gt;SERVIZIO DI MANUTENZIONE IMPIANTI DEGLI IMMOBILI IN USO A QUALSIASI TITOLO ALLE STRUTTURE DELLA GIUNTA REGIONALE, AGLI ENTI DIPENDENTI
DELLA REGIONE LAZIO, ALLE SOCIETÀ PARTECIPATE, AGLI ENTI LOCALI TERRITORIALI ED ALLE AMMINISTRAZIONI PUBBLICHE AVENTI SEDE NEL TERRITORIO DELLA REGIONE LAZIO&lt;</t>
  </si>
  <si>
    <t>CANONE DI LOCAZIONE PER GLI ANNI DAL 2022 AL 2028 - PARCHEGGIO TERMINAL BUS - RIETI (RI).</t>
  </si>
  <si>
    <t>ODA N°4300003394--&gt;CANONE DI LOCAZIONE PER GLI ANNI DAL 2021 AL 2028 - IMPIANTO DI MADONNA DEL PIANO.</t>
  </si>
  <si>
    <t>CANONE DI LOCAZIONE PER GLI ANNI DAL 2021 AL 2028 - IMPIANTO DI MADONNA DEL PIANO;</t>
  </si>
  <si>
    <t>CANONE DI LOCAZIONE PER GLI ANNI DAL 2021 AL 2028 - IMPIANTO DI MADONNA DEL PIANO</t>
  </si>
  <si>
    <t>ACCORDO QUADRO PER LA FORNITURA DI N. 415 AUTOBUS DI CLASSE II – SERVIZI DI MANUTENZIONE EXTRA GLOBAL SERVICE – LOTTO 1</t>
  </si>
  <si>
    <t>ODA N°4300003396--&gt;CANONE DI LOCAZIONE PER GLI ANNI DAL 2021 AL 2028 - IMPIANTO DI FIUGGI</t>
  </si>
  <si>
    <t>ODA N°4300003392--&gt;CANONE DI LOCAZIONE PER GLI ANNI DAL 2021 AL 2028 - IMPIANTO DI VITERBO LOCALITÀ PIAZZA GIORDANO BRUNO;</t>
  </si>
  <si>
    <t>SERVIZI DI INGEGNERIA E ARCHITETTURA FINALIZZATI ALL’ESECUZIONE DEL PIANO INDUSTRIALE. LOTTO N. 2</t>
  </si>
  <si>
    <t>SERVIZI DI INGEGNERIA E ARCHITETTURA FINALIZZATI ALL’ESECUZIONE DEL PIANO INDUSTRIALE. LOTTO N. 1</t>
  </si>
  <si>
    <t>GESTIONE IN OUTSOURCING DELLE ATTIVITÀ DI ELABORAZIONE PAGHE E DEI CONSEGUENTI ADEMPIMENTI PREVIDENZIALI, FISCALI E CONTABILI</t>
  </si>
  <si>
    <t>FORNITURA DI LICENZE E DEL SERVIZIO DI MANUTENZIONE DEL SOFTWARE GESTIONALE DEL PROTOCOLLO HYPERDOK H5</t>
  </si>
  <si>
    <t>GESTIONE DELLE PRATICHE AMMINISTRATIVE PRESSO GLI ENTI ESTERNI (MOTORIZZAZIONE CIVILE E ACI)</t>
  </si>
  <si>
    <t>ABBONAMENTO ALLA PIATTAFORMA ON-LINE SISTEMA PA DELLA MAGGIOLI SPA</t>
  </si>
  <si>
    <t>AFFIDAMENTO SERVIZI DI MANUTENZIONE EXTRA GLOBAL SERVICE (FORNITURA AUTOBUS MODELLO INTERURBINO 12 M CON ATTIVITÀ DI GLOBAL SERVICE MANUTENTIVO DECENNALE)</t>
  </si>
  <si>
    <t>CONFERIMENTO INCARICO DI PATROCINIO LEGALE (NS RIF. 14/19). CORTE DI CASSAZIONE</t>
  </si>
  <si>
    <t>CONFERIMENTO INCARICO DI PATROCINIO LEGALE (NS RIF. 10/16). NS RICORSO DINANZI LA CORTE DI CASSAZIONE - PU22010300030.</t>
  </si>
  <si>
    <t>CONFERIMENTO INCARICO DI PATROCINIO LEGALE - PER RECUPERO CREDITO - PIGNORAMENTO IMMOBILIARE (NS RIF. 9/21)</t>
  </si>
  <si>
    <t>ODA N°4300003386--&gt;CANONE DI LOCAZIONE 2021 - 2022 - 2023 - 2024 - 2025 - 2026 - 2027 - 2028 - IMPIANTO DI VILLA SANTA LUCIA.</t>
  </si>
  <si>
    <t>FORNITURA CERTIFICATO DIGITALE</t>
  </si>
  <si>
    <t>CONFERIMENTO INCARICO DI PATROCINIO LEGALE - (NS RIF. 25/20). NS RICORSO IN CORTE DI CASSAZIONE</t>
  </si>
  <si>
    <t>CONFERIMENTO INCARICO DI PATROCINIO LEGALE PER LA VERTENZA (NS RIF. 5/22). NS RICORSO PRESSO LA CORTE DI APPELLO DI ROMA</t>
  </si>
  <si>
    <t>LICENZE E MANUTENZIONE DEL SOFTWARE GESTIONALE FLEEWAY E FLEERUN - GPS</t>
  </si>
  <si>
    <t>CANONE DI LOCAZIONE - DEP. TOLFA</t>
  </si>
  <si>
    <t>CONTRATTO DI LOCAZIONE - IMPIANTO DI VELLETRI</t>
  </si>
  <si>
    <t>CANONE DI LOCAZIONE PER GLI ANNI DAL 2021 AL 2023 - IMPIANTO DI TERRACINA OFFICINA.</t>
  </si>
  <si>
    <t>CONFERIMENTO INCARICO DI PATROCINIO LEGALE (NS RIF. 16/20-FASE DI MERITO). CORTE DI CASSAZIONE.</t>
  </si>
  <si>
    <t>CONFERIMENTO INCARICO DI PATROCINIO LEGALE (NS RIF. 58/14). NS RICORSO DINANZI LA CORTE DI CASSAZIONE</t>
  </si>
  <si>
    <t>CONFERIMENTO INCARICO DI PATROCINIO LEGALE - VERTENZA COTRAL SPA (NS RIF. 48/17). NS RICORSO IN CORTE DI CASSAZIONE</t>
  </si>
  <si>
    <t>CONFERIMENTO INCARICO DI PATROCINIO LEGALE PER LA VERTENZA COTRAL SPA (NS RIF. 47/17). CORTE DI CASSAZIONE.</t>
  </si>
  <si>
    <t>CONFERIMENTO INCARICO DI PATROCINIO LEGALE (NS RIF. 21/20). CORTE DI CASSAZIONE</t>
  </si>
  <si>
    <t>PU20011300465--&gt;FORNITURA DI COMPLESSIVI N°100 AUTOBUS 12 METRI CLASSE II, COMPRESO GLOBAL SERVICE PER 10 ANNI + PU20101414165 - AUMENTO 6/5 + PU20110415513</t>
  </si>
  <si>
    <t>FORNITURA DI N°415 AUTOBUS DI CLASSE II DA ADIBIRE ALA SERVIZIO PUBBLICO + SERVIZIO GLOBAL SERVICE LOTTO N°2 (III CONTRATTO APPLICATIVO)</t>
  </si>
  <si>
    <t>CANONE LOCAZIONE PASSIVA DEPOSITO DI CASTEL MADAMA - CONTRATTO REGISTRATO C/O AGENZIA DELLE ENTRATE A ROMA N° 9301/3 IL 28.06.2012.</t>
  </si>
  <si>
    <t>CANONE DI LOCAZIONE DEP. DI TERZONE.</t>
  </si>
  <si>
    <t>FORNITURA DI 60 AUTOBUS DI LINEA 10M + GLOBAL SERVICE</t>
  </si>
  <si>
    <t>ACCORDO QUADRO DELLA FORNITURA DI COMPLESSIVI N. 300 AUTOBUS DI CLASSE II DA ADIBIRE AL SERVIZIO PUBBLICO DI LINEA, COMPRESO GLOBAL SERVICE DI 10 ANNI(LOTTO 1)+SERVIZI DI MANUTENZIONE EXTRA GLOBAL SERVICE</t>
  </si>
  <si>
    <t>ACCORDO QUADRO PER LA FORNITURA DI AUTOBUS EXTRAURBANI, INTERURBANI, TURISMO E DEI SERVIZI CONNESSI ED OPZIONALI ATTRAVERSO UN APPALTO SPECIFICO (CIG PADRE: 8253547273)</t>
  </si>
  <si>
    <t>POLIZZA INCENDIO E SCOPPIO</t>
  </si>
  <si>
    <t>ODA N°4300003387: CONTRATTO DI CONCESSIONE BENI REGIONALI SITI IN GENAZZANO (RM)</t>
  </si>
  <si>
    <t>ACQUISTO N. 100 AUTOBUS ALIMENTATI GASOLIO - LOTTO 2</t>
  </si>
  <si>
    <t>N. 300 AUTOBUS ALIMENTATI CNG - LOTTO 1</t>
  </si>
  <si>
    <t>CONSORZIO FULL GREEN</t>
  </si>
  <si>
    <t>LEASYS SPA</t>
  </si>
  <si>
    <t>LF SOLUTION SRL</t>
  </si>
  <si>
    <t>EGAF EDIZIONI SRL</t>
  </si>
  <si>
    <t>APPALTI COSTRUZIONI EDILI A.C.E SRL</t>
  </si>
  <si>
    <t>PROMEDIA SRL</t>
  </si>
  <si>
    <t>BIAGIOLI SRL</t>
  </si>
  <si>
    <t>AVV. MARCELLO CARDI</t>
  </si>
  <si>
    <t>FRANCIA DO.RA.MA SRL</t>
  </si>
  <si>
    <t>MICROSOFT SRL</t>
  </si>
  <si>
    <t>HERA COMM SPA</t>
  </si>
  <si>
    <t>R1  S.P.A.</t>
  </si>
  <si>
    <t>NEXTAMINA SRL</t>
  </si>
  <si>
    <t>ROMEXPRESS S.R.L.</t>
  </si>
  <si>
    <t>ICR S.P.A. UNIPERSONALE</t>
  </si>
  <si>
    <t>AVV. ALESSIO UBALDI</t>
  </si>
  <si>
    <t>HANDY SYSTEMS  SOC. COOPERATIVA SOCIALE</t>
  </si>
  <si>
    <t>CNS SOC. COOP</t>
  </si>
  <si>
    <t>RTI - TEDESCHI SRL</t>
  </si>
  <si>
    <t>PETRUCCI IMPIANTI SRL</t>
  </si>
  <si>
    <t>VIX TECHNOLOGY ITALIA SRL</t>
  </si>
  <si>
    <t>OFFICINA PALLESCHI C &amp; C SRL IN ATI</t>
  </si>
  <si>
    <t>STUDIO AMATI SRL</t>
  </si>
  <si>
    <t>OFFICINA PALLESCHI (RTI)</t>
  </si>
  <si>
    <t>PALLESCHI SERVICE SRL</t>
  </si>
  <si>
    <t>OTM SERVICE SRL</t>
  </si>
  <si>
    <t>AVV. RENATO NEGRONI</t>
  </si>
  <si>
    <t>ROMANA DIESEL SPA</t>
  </si>
  <si>
    <t>THE SCHOOL OF WORK S.R.L</t>
  </si>
  <si>
    <t>A.M. ENGINEERING SRL</t>
  </si>
  <si>
    <t>VAR GROUP S.P.A.</t>
  </si>
  <si>
    <t>ITC INDUSTRIAL &amp; TECNOLOGY CONTROLS SRL</t>
  </si>
  <si>
    <t>ELTEL SRL</t>
  </si>
  <si>
    <t>TECHNO BEARING ROMA SRL</t>
  </si>
  <si>
    <t>SAIMA SICUREZZA SPA</t>
  </si>
  <si>
    <t>BRENNTAG SPA</t>
  </si>
  <si>
    <t>TELECOM ITALIA SPA</t>
  </si>
  <si>
    <t>MECSTAR SPA,</t>
  </si>
  <si>
    <t>RTI PAGLIANI SERVICE SRL</t>
  </si>
  <si>
    <t>GUGLIELMO S.R.L. UNIPERSONALE</t>
  </si>
  <si>
    <t>AP SERVICE S.R.L.S</t>
  </si>
  <si>
    <t>CENTRO STATISTICA AZIENDALE SRL</t>
  </si>
  <si>
    <t>ZICARELLI INDUSTRIALE E COMMERCIALE SRL</t>
  </si>
  <si>
    <t>ERREBIAN SPA</t>
  </si>
  <si>
    <t>SECURITY.IT SRL</t>
  </si>
  <si>
    <t>ZEPHIR SPA</t>
  </si>
  <si>
    <t>SIRAL SPA</t>
  </si>
  <si>
    <t>REPUTATION MANAGER SPA SOCIETÀ BENEFIT</t>
  </si>
  <si>
    <t>MA GROUP SPA</t>
  </si>
  <si>
    <t>RETE FERROVIARIA ITALIANA SPA</t>
  </si>
  <si>
    <t>RTI DELOITTE RISK ADVISORY S.R.L.</t>
  </si>
  <si>
    <t>ST. LEG. BOURSIER NIUTTA &amp; PART.</t>
  </si>
  <si>
    <t>AVV. MARIO ASSENNATO</t>
  </si>
  <si>
    <t>AVV. FABRIZIO PARAGALLO</t>
  </si>
  <si>
    <t>DANILO COTTICA</t>
  </si>
  <si>
    <t>AVV. MAURIZIO FRASACCO</t>
  </si>
  <si>
    <t>AVV. GIUSEPPE GALLO</t>
  </si>
  <si>
    <t>FGE ITALIANA GAS SRL</t>
  </si>
  <si>
    <t>AVV. MARCO CACCIOTTI</t>
  </si>
  <si>
    <t>AVV. ANDREA PAOLETTI</t>
  </si>
  <si>
    <t>AVV. VALERIA COSENTINO</t>
  </si>
  <si>
    <t>EL.CA. SPA</t>
  </si>
  <si>
    <t>HSE ACADEMY SRL</t>
  </si>
  <si>
    <t>UNIO POWER ELECTRONICS S.R.L.,</t>
  </si>
  <si>
    <t>ISARAIL S.P.A.</t>
  </si>
  <si>
    <t>COMAFER S.R.L.</t>
  </si>
  <si>
    <t>AVV. BRUNO SEBASTIANO CARUSO</t>
  </si>
  <si>
    <t>ST. LEG. LEGALITAX</t>
  </si>
  <si>
    <t>ATS SPA</t>
  </si>
  <si>
    <t>AVV. EMILIO RICCI</t>
  </si>
  <si>
    <t>AVV. VINCENZO BOVE</t>
  </si>
  <si>
    <t>AVV. FRANCESCO DE FACENDIS</t>
  </si>
  <si>
    <t>AVV. FABIO FRATTINI</t>
  </si>
  <si>
    <t>REVO INSURANCE SPA</t>
  </si>
  <si>
    <t>AMAZON BUSINESS EU S.A.R.L.</t>
  </si>
  <si>
    <t>AVV. ADA PETRONE</t>
  </si>
  <si>
    <t>AVV. MARCO CANNAVICCI</t>
  </si>
  <si>
    <t>AVV. ILARIA GEMMA</t>
  </si>
  <si>
    <t>ST. LEG. PROIA &amp; PARTENERS</t>
  </si>
  <si>
    <t>AVV. CRISTIANO ANNUNZIATA</t>
  </si>
  <si>
    <t>ST. LEG. MARESCA MORRICO BOCCIA</t>
  </si>
  <si>
    <t>ST. LEG. GIANNI &amp; ORIGONI</t>
  </si>
  <si>
    <t>AVV. SEBASTIANO BRUNO CARUSO</t>
  </si>
  <si>
    <t>AVV. MARINA RIZZITELLI</t>
  </si>
  <si>
    <t>AVV. MARCO ZONARO</t>
  </si>
  <si>
    <t>DOTT. MARCO CANNAVICCI</t>
  </si>
  <si>
    <t>PALOMBI COSTRUZIONI SRL</t>
  </si>
  <si>
    <t>LUCCHINI RS S.P. A.</t>
  </si>
  <si>
    <t>FASTWEB S.P.A.</t>
  </si>
  <si>
    <t>ALSTOM FERROVIARIA SPA</t>
  </si>
  <si>
    <t>CONTECO CHECK SRL</t>
  </si>
  <si>
    <t>A-ZETA SRL</t>
  </si>
  <si>
    <t>CYBER-BEE S.R.L.</t>
  </si>
  <si>
    <t>JAPAN AMERICAN EUROPEAN SOLUTIONS S.R.L.</t>
  </si>
  <si>
    <t>CONSULTING SERVICE S.R.L.</t>
  </si>
  <si>
    <t>ING. GIANFRANCO ROSSI</t>
  </si>
  <si>
    <t>TRECCANI ACCADEMIA SRL</t>
  </si>
  <si>
    <t>RTI - ITALMECCANICA SRL</t>
  </si>
  <si>
    <t>AGENZIA BALILLA DI TARDIVI GIANLUCA SAS</t>
  </si>
  <si>
    <t>CONTINENTAL AUTOMOTIVE TRADING ITALIA SRL</t>
  </si>
  <si>
    <t>SELECTA INDUSTRIAL OPERATIONS SPA</t>
  </si>
  <si>
    <t>EFM S.P.A.</t>
  </si>
  <si>
    <t>ENTERPRISE SERVICES ITALIA S.R.L.</t>
  </si>
  <si>
    <t>M.A.I.O.R. SRL</t>
  </si>
  <si>
    <t>BDO ADVISORY SERVICES</t>
  </si>
  <si>
    <t>IC CONSORZIO STABILE ARL</t>
  </si>
  <si>
    <t>CONSORZIO CNCP SOC. COOP</t>
  </si>
  <si>
    <t>RICAMBI E RETTIFICHE LAZIALI SRL</t>
  </si>
  <si>
    <t>TOTALENERGIES MARKETING ITALIA SPA</t>
  </si>
  <si>
    <t>TELECOM ITALIA S.P.A.</t>
  </si>
  <si>
    <t>AVV. RODÀ CARMELA MARGHERITA</t>
  </si>
  <si>
    <t>DM SERVIZI PER L'ECOLOGIA</t>
  </si>
  <si>
    <t>POSTE ITALIANE SPA</t>
  </si>
  <si>
    <t>KUBA ITALIA SRL</t>
  </si>
  <si>
    <t>GRUPPO ECOSAFETY SRL</t>
  </si>
  <si>
    <t>MED.WEL S.R.L.</t>
  </si>
  <si>
    <t>ST. LEG. PROIA</t>
  </si>
  <si>
    <t>AVV. FRANCESCO RETTURA</t>
  </si>
  <si>
    <t>AVV. SONJA PUGLIONISI</t>
  </si>
  <si>
    <t>INTELLITRONIKA SRL</t>
  </si>
  <si>
    <t>SPEED S.C.AR.L.</t>
  </si>
  <si>
    <t>INTERECO SERVIZI SRL</t>
  </si>
  <si>
    <t>RTI AUTOSERVIZI CASTIELLO SRL</t>
  </si>
  <si>
    <t>RTI BEEBUS SPA</t>
  </si>
  <si>
    <t>CIALONE TOURS SPA</t>
  </si>
  <si>
    <t>DOTT. NICOLA PAPALEO</t>
  </si>
  <si>
    <t>OFFICELAND SRL</t>
  </si>
  <si>
    <t>VIGILANZA UMBRA MODIALPOL SPA (ATI)</t>
  </si>
  <si>
    <t>ARSLOGICA SISTEMI SRL</t>
  </si>
  <si>
    <t>LEASEPLAN ITALIA SPA</t>
  </si>
  <si>
    <t>SICURITALIA IVRI SPA</t>
  </si>
  <si>
    <t>CO.RI.MA. SRL</t>
  </si>
  <si>
    <t>IDEA REAL ESTATE SPA</t>
  </si>
  <si>
    <t>RTI DOPPELMAYR CABLE CAR ITALIA SRL</t>
  </si>
  <si>
    <t>POSTEL SPA</t>
  </si>
  <si>
    <t>DELOITTE CONSULTING S.R.L.</t>
  </si>
  <si>
    <t>ITALWARE S.R.L. (IN RTI)</t>
  </si>
  <si>
    <t>FASTWEB (IN RTI)</t>
  </si>
  <si>
    <t>MEDINOK SPA</t>
  </si>
  <si>
    <t>LEASEPLAN ITALIA S.P.A.</t>
  </si>
  <si>
    <t>CAPGEMINI ITALIA SPA</t>
  </si>
  <si>
    <t>RTI MAG SPA</t>
  </si>
  <si>
    <t>SAGREDO ENGINEERING S.R.L.</t>
  </si>
  <si>
    <t>NEXTDEAL SRL</t>
  </si>
  <si>
    <t>ENGIE SERVIZI S.P.A.</t>
  </si>
  <si>
    <t>SOLARIS BUS &amp; COACH S.A.</t>
  </si>
  <si>
    <t>COMUNE DI MANZIANA</t>
  </si>
  <si>
    <t>RTI - RINA CONSULTING SPA</t>
  </si>
  <si>
    <t>RTI DBA PRO S.P.A.</t>
  </si>
  <si>
    <t>SOLARIS BUS &amp; COACH SP Z.O.O.</t>
  </si>
  <si>
    <t>AVV FABRIZIO PARAGALLO</t>
  </si>
  <si>
    <t>DRIVEVOLVE SRL</t>
  </si>
  <si>
    <t>SIGMA SPA</t>
  </si>
  <si>
    <t>ROMANA DIESEL</t>
  </si>
  <si>
    <t>IVECO SPA</t>
  </si>
  <si>
    <t>VITTORIA ASSICURAZIONI SPA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</si>
</sst>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0.00\ &quot;€&quot;"/>
  </numFmts>
  <fonts count="4" x14ac:knownFonts="1">
    <font>
      <sz val="11"/>
      <color indexed="8"/>
      <name val="Aptos Narrow"/>
      <family val="2"/>
      <scheme val="minor"/>
    </font>
    <font>
      <u/>
      <sz val="11"/>
      <color theme="10"/>
      <name val="Aptos Narrow"/>
      <family val="2"/>
      <scheme val="minor"/>
    </font>
    <font>
      <b/>
      <sz val="11"/>
      <color theme="7" tint="-0.499984740745262"/>
      <name val="Aptos Narrow"/>
      <family val="2"/>
      <scheme val="minor"/>
    </font>
    <font>
      <b/>
      <sz val="11"/>
      <color indexed="8"/>
      <name val="Aptos Narrow"/>
      <family val="2"/>
      <scheme val="minor"/>
    </font>
  </fonts>
  <fills count="3">
    <fill>
      <patternFill patternType="none"/>
    </fill>
    <fill>
      <patternFill patternType="gray125"/>
    </fill>
    <fill>
      <patternFill patternType="solid">
        <fgColor rgb="FFFFC00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20">
    <xf numFmtId="0" fontId="0" fillId="0" borderId="0" xfId="0"/>
    <xf numFmtId="49" fontId="0" fillId="0" borderId="1" xfId="0" applyNumberFormat="1" applyBorder="1" applyAlignment="1">
      <alignment horizontal="left" vertical="center" wrapText="1"/>
    </xf>
    <xf numFmtId="0" fontId="0" fillId="0" borderId="1" xfId="0" applyBorder="1" applyAlignment="1">
      <alignment horizontal="left" vertical="center" wrapText="1"/>
    </xf>
    <xf numFmtId="0" fontId="0" fillId="0" borderId="0" xfId="0" applyAlignment="1">
      <alignment horizontal="left" vertical="center" wrapText="1"/>
    </xf>
    <xf numFmtId="49" fontId="0" fillId="0" borderId="0" xfId="0" applyNumberFormat="1" applyAlignment="1">
      <alignment horizontal="left" vertical="center" wrapText="1"/>
    </xf>
    <xf numFmtId="14" fontId="0" fillId="0" borderId="1" xfId="0" applyNumberFormat="1" applyBorder="1" applyAlignment="1">
      <alignment horizontal="left" vertical="center" wrapText="1"/>
    </xf>
    <xf numFmtId="14" fontId="0" fillId="0" borderId="0" xfId="0" applyNumberFormat="1" applyAlignment="1">
      <alignment horizontal="left" vertical="center" wrapText="1"/>
    </xf>
    <xf numFmtId="49" fontId="2"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0" fontId="3" fillId="0" borderId="0" xfId="0" applyFont="1" applyAlignment="1">
      <alignment horizontal="center" vertical="center" wrapText="1"/>
    </xf>
    <xf numFmtId="0" fontId="0" fillId="0" borderId="2" xfId="0" applyBorder="1" applyAlignment="1">
      <alignment horizontal="left" vertical="center" wrapText="1"/>
    </xf>
    <xf numFmtId="0" fontId="1" fillId="0" borderId="2" xfId="1" applyFill="1" applyBorder="1" applyAlignment="1">
      <alignment horizontal="left" vertical="center" wrapText="1"/>
    </xf>
    <xf numFmtId="165" fontId="2" fillId="2" borderId="1" xfId="0" applyNumberFormat="1" applyFont="1" applyFill="1" applyBorder="1" applyAlignment="1">
      <alignment horizontal="center" vertical="center" wrapText="1"/>
    </xf>
    <xf numFmtId="165" fontId="0" fillId="0" borderId="1" xfId="0" applyNumberFormat="1" applyBorder="1" applyAlignment="1">
      <alignment horizontal="left" vertical="center" wrapText="1"/>
    </xf>
    <xf numFmtId="165" fontId="0" fillId="0" borderId="0" xfId="0" applyNumberFormat="1" applyAlignment="1">
      <alignment horizontal="left" vertical="center" wrapText="1"/>
    </xf>
    <xf numFmtId="0" fontId="0" fillId="0" borderId="3" xfId="0" applyBorder="1" applyAlignment="1">
      <alignment horizontal="left" vertical="center" wrapText="1"/>
    </xf>
    <xf numFmtId="0" fontId="0" fillId="0" borderId="0" xfId="0" applyBorder="1" applyAlignment="1">
      <alignment horizontal="left" vertical="center" wrapText="1"/>
    </xf>
    <xf numFmtId="0" fontId="2" fillId="2" borderId="4" xfId="0" applyFont="1" applyFill="1" applyBorder="1" applyAlignment="1">
      <alignment horizontal="center" vertical="center" wrapText="1"/>
    </xf>
  </cellXfs>
  <cellStyles count="2">
    <cellStyle name="Collegamento ipertestuale" xfId="1" builtinId="8"/>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ati.anticorruzione.it/superset/dashboard/dettaglio_cig/?cig=B094CAC957&amp;standalone=2" TargetMode="External"/><Relationship Id="rId1" Type="http://schemas.openxmlformats.org/officeDocument/2006/relationships/hyperlink" Target="https://dati.anticorruzione.it/superset/dashboard/dettaglio_cig/?cig=B094CAC957&amp;standalone=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49"/>
  <sheetViews>
    <sheetView tabSelected="1" workbookViewId="0">
      <selection activeCell="A13" sqref="A13"/>
    </sheetView>
  </sheetViews>
  <sheetFormatPr defaultColWidth="31" defaultRowHeight="14.4" x14ac:dyDescent="0.3"/>
  <cols>
    <col min="1" max="1" width="12.21875" style="4" bestFit="1" customWidth="1" collapsed="1"/>
    <col min="2" max="2" width="86.5546875" style="3" bestFit="1" customWidth="1" collapsed="1"/>
    <col min="3" max="3" width="20.6640625" style="3" bestFit="1" customWidth="1" collapsed="1"/>
    <col min="4" max="4" width="30.6640625" style="3" bestFit="1" customWidth="1" collapsed="1"/>
    <col min="5" max="5" width="29.6640625" style="3" bestFit="1" customWidth="1" collapsed="1"/>
    <col min="6" max="7" width="28.77734375" style="3" bestFit="1" customWidth="1" collapsed="1"/>
    <col min="8" max="8" width="31" style="3"/>
    <col min="9" max="9" width="22.88671875" style="3" bestFit="1" customWidth="1" collapsed="1"/>
    <col min="10" max="10" width="15.21875" style="16" bestFit="1" customWidth="1" collapsed="1"/>
    <col min="11" max="11" width="14.33203125" style="6" bestFit="1" customWidth="1" collapsed="1"/>
    <col min="12" max="12" width="17.109375" style="6" bestFit="1" customWidth="1"/>
    <col min="13" max="13" width="82.88671875" style="3" bestFit="1" customWidth="1"/>
    <col min="14" max="14" width="42.109375" style="3" hidden="1" customWidth="1"/>
    <col min="15" max="15" width="30.88671875" style="3" hidden="1" customWidth="1"/>
    <col min="16" max="16" width="13.33203125" style="3" hidden="1" customWidth="1"/>
    <col min="17" max="17" width="94.44140625" style="3" bestFit="1" customWidth="1"/>
    <col min="18" max="16384" width="31" style="3"/>
  </cols>
  <sheetData>
    <row r="1" spans="1:17" s="11" customFormat="1" ht="28.8" x14ac:dyDescent="0.3">
      <c r="A1" s="7" t="s">
        <v>2</v>
      </c>
      <c r="B1" s="8" t="s">
        <v>0</v>
      </c>
      <c r="C1" s="8" t="s">
        <v>1</v>
      </c>
      <c r="D1" s="8" t="s">
        <v>3</v>
      </c>
      <c r="E1" s="8" t="s">
        <v>4</v>
      </c>
      <c r="F1" s="8" t="s">
        <v>5</v>
      </c>
      <c r="G1" s="8" t="s">
        <v>6</v>
      </c>
      <c r="H1" s="8" t="s">
        <v>11</v>
      </c>
      <c r="I1" s="8" t="s">
        <v>7</v>
      </c>
      <c r="J1" s="14" t="s">
        <v>8</v>
      </c>
      <c r="K1" s="9" t="s">
        <v>9</v>
      </c>
      <c r="L1" s="9" t="s">
        <v>10</v>
      </c>
      <c r="M1" s="10" t="s">
        <v>1504</v>
      </c>
      <c r="N1" s="10" t="s">
        <v>1506</v>
      </c>
      <c r="O1" s="10" t="s">
        <v>1506</v>
      </c>
      <c r="P1" s="10" t="s">
        <v>1506</v>
      </c>
      <c r="Q1" s="19" t="s">
        <v>1505</v>
      </c>
    </row>
    <row r="2" spans="1:17" ht="28.8" x14ac:dyDescent="0.3">
      <c r="A2" s="1" t="s">
        <v>509</v>
      </c>
      <c r="B2" s="2" t="s">
        <v>1507</v>
      </c>
      <c r="C2" s="2" t="s">
        <v>193</v>
      </c>
      <c r="D2" s="2" t="s">
        <v>54</v>
      </c>
      <c r="E2" s="2" t="s">
        <v>195</v>
      </c>
      <c r="F2" s="2" t="s">
        <v>392</v>
      </c>
      <c r="G2" s="2" t="s">
        <v>18</v>
      </c>
      <c r="H2" s="2" t="s">
        <v>1900</v>
      </c>
      <c r="I2" s="2" t="s">
        <v>510</v>
      </c>
      <c r="J2" s="15">
        <v>1100000</v>
      </c>
      <c r="K2" s="5">
        <v>45293</v>
      </c>
      <c r="L2" s="5">
        <v>45658</v>
      </c>
      <c r="M2" s="12" t="s">
        <v>1277</v>
      </c>
      <c r="N2" s="13" t="str">
        <f>_xlfn.TEXTJOIN(A2,TRUE,O2:P2)</f>
        <v>https://dati.anticorruzione.it/superset/dashboard/dettaglio_cig/?cig=Z933DD8B22&amp;standalone=2</v>
      </c>
      <c r="O2" s="12" t="s">
        <v>1057</v>
      </c>
      <c r="P2" s="12" t="s">
        <v>1058</v>
      </c>
      <c r="Q2" s="12" t="s">
        <v>1059</v>
      </c>
    </row>
    <row r="3" spans="1:17" ht="28.8" x14ac:dyDescent="0.3">
      <c r="A3" s="1" t="s">
        <v>967</v>
      </c>
      <c r="B3" s="2" t="s">
        <v>1508</v>
      </c>
      <c r="C3" s="2" t="s">
        <v>26</v>
      </c>
      <c r="D3" s="2" t="s">
        <v>54</v>
      </c>
      <c r="E3" s="2" t="s">
        <v>55</v>
      </c>
      <c r="F3" s="2" t="s">
        <v>62</v>
      </c>
      <c r="G3" s="2" t="s">
        <v>62</v>
      </c>
      <c r="H3" s="2" t="s">
        <v>532</v>
      </c>
      <c r="I3" s="2" t="s">
        <v>531</v>
      </c>
      <c r="J3" s="15">
        <v>780</v>
      </c>
      <c r="K3" s="5">
        <v>45657</v>
      </c>
      <c r="L3" s="5">
        <v>45673</v>
      </c>
      <c r="M3" s="12" t="s">
        <v>1467</v>
      </c>
      <c r="N3" s="13" t="str">
        <f>_xlfn.TEXTJOIN(A3,TRUE,O3:P3)</f>
        <v>https://dati.anticorruzione.it/superset/dashboard/dettaglio_cig/?cig=B4D5B22191&amp;standalone=2</v>
      </c>
      <c r="O3" s="12" t="s">
        <v>1057</v>
      </c>
      <c r="P3" s="17" t="s">
        <v>1058</v>
      </c>
      <c r="Q3" s="18"/>
    </row>
    <row r="4" spans="1:17" ht="43.2" x14ac:dyDescent="0.3">
      <c r="A4" s="1" t="s">
        <v>70</v>
      </c>
      <c r="B4" s="2" t="s">
        <v>1509</v>
      </c>
      <c r="C4" s="2" t="s">
        <v>69</v>
      </c>
      <c r="D4" s="2" t="s">
        <v>71</v>
      </c>
      <c r="E4" s="2" t="s">
        <v>43</v>
      </c>
      <c r="F4" s="2" t="s">
        <v>72</v>
      </c>
      <c r="G4" s="2" t="s">
        <v>72</v>
      </c>
      <c r="H4" s="2" t="s">
        <v>1901</v>
      </c>
      <c r="I4" s="2" t="s">
        <v>73</v>
      </c>
      <c r="J4" s="15">
        <v>57414.720000000001</v>
      </c>
      <c r="K4" s="5">
        <v>44228</v>
      </c>
      <c r="L4" s="5">
        <v>45678</v>
      </c>
      <c r="M4" s="12" t="s">
        <v>1073</v>
      </c>
      <c r="N4" s="13" t="str">
        <f>_xlfn.TEXTJOIN(A4,TRUE,O4:P4)</f>
        <v>https://dati.anticorruzione.it/superset/dashboard/dettaglio_cig/?cig=8439345FCB&amp;standalone=2</v>
      </c>
      <c r="O4" s="12" t="s">
        <v>1057</v>
      </c>
      <c r="P4" s="12" t="s">
        <v>1058</v>
      </c>
      <c r="Q4" s="12" t="s">
        <v>1059</v>
      </c>
    </row>
    <row r="5" spans="1:17" ht="72" x14ac:dyDescent="0.3">
      <c r="A5" s="1" t="s">
        <v>511</v>
      </c>
      <c r="B5" s="2" t="s">
        <v>1510</v>
      </c>
      <c r="C5" s="2" t="s">
        <v>26</v>
      </c>
      <c r="D5" s="2" t="s">
        <v>54</v>
      </c>
      <c r="E5" s="2" t="s">
        <v>391</v>
      </c>
      <c r="F5" s="2" t="s">
        <v>512</v>
      </c>
      <c r="G5" s="2" t="s">
        <v>392</v>
      </c>
      <c r="H5" s="2" t="s">
        <v>1902</v>
      </c>
      <c r="I5" s="2" t="s">
        <v>513</v>
      </c>
      <c r="J5" s="15">
        <v>630000</v>
      </c>
      <c r="K5" s="5">
        <v>45310</v>
      </c>
      <c r="L5" s="5">
        <v>45678</v>
      </c>
      <c r="M5" s="12" t="s">
        <v>1278</v>
      </c>
      <c r="N5" s="13" t="str">
        <f>_xlfn.TEXTJOIN(A5,TRUE,O5:P5)</f>
        <v>https://dati.anticorruzione.it/superset/dashboard/dettaglio_cig/?cig=A048ED35A2&amp;standalone=2</v>
      </c>
      <c r="O5" s="12" t="s">
        <v>1057</v>
      </c>
      <c r="P5" s="12" t="s">
        <v>1058</v>
      </c>
      <c r="Q5" s="12" t="s">
        <v>1059</v>
      </c>
    </row>
    <row r="6" spans="1:17" ht="28.8" x14ac:dyDescent="0.3">
      <c r="A6" s="1" t="s">
        <v>765</v>
      </c>
      <c r="B6" s="2" t="s">
        <v>1511</v>
      </c>
      <c r="C6" s="2" t="s">
        <v>26</v>
      </c>
      <c r="D6" s="2" t="s">
        <v>54</v>
      </c>
      <c r="E6" s="2" t="s">
        <v>43</v>
      </c>
      <c r="F6" s="2" t="s">
        <v>675</v>
      </c>
      <c r="G6" s="2" t="s">
        <v>91</v>
      </c>
      <c r="H6" s="2" t="s">
        <v>767</v>
      </c>
      <c r="I6" s="2" t="s">
        <v>766</v>
      </c>
      <c r="J6" s="15">
        <v>134925</v>
      </c>
      <c r="K6" s="5">
        <v>45590</v>
      </c>
      <c r="L6" s="5">
        <v>45680</v>
      </c>
      <c r="M6" s="12" t="s">
        <v>1380</v>
      </c>
      <c r="N6" s="13" t="str">
        <f>_xlfn.TEXTJOIN(A6,TRUE,O6:P6)</f>
        <v>https://dati.anticorruzione.it/superset/dashboard/dettaglio_cig/?cig=B2C56BEF66&amp;standalone=2</v>
      </c>
      <c r="O6" s="12" t="s">
        <v>1057</v>
      </c>
      <c r="P6" s="12" t="s">
        <v>1058</v>
      </c>
      <c r="Q6" s="12" t="s">
        <v>1059</v>
      </c>
    </row>
    <row r="7" spans="1:17" ht="28.8" x14ac:dyDescent="0.3">
      <c r="A7" s="1" t="s">
        <v>33</v>
      </c>
      <c r="B7" s="2" t="s">
        <v>1512</v>
      </c>
      <c r="C7" s="2" t="s">
        <v>26</v>
      </c>
      <c r="D7" s="2" t="s">
        <v>15</v>
      </c>
      <c r="E7" s="2" t="s">
        <v>16</v>
      </c>
      <c r="F7" s="2" t="s">
        <v>29</v>
      </c>
      <c r="G7" s="2" t="s">
        <v>30</v>
      </c>
      <c r="H7" s="2" t="s">
        <v>35</v>
      </c>
      <c r="I7" s="2" t="s">
        <v>34</v>
      </c>
      <c r="J7" s="15">
        <v>2738735</v>
      </c>
      <c r="K7" s="5">
        <v>43657</v>
      </c>
      <c r="L7" s="5">
        <v>45688</v>
      </c>
      <c r="M7" s="12" t="s">
        <v>1063</v>
      </c>
      <c r="N7" s="13" t="str">
        <f>_xlfn.TEXTJOIN(A7,TRUE,O7:P7)</f>
        <v>https://dati.anticorruzione.it/superset/dashboard/dettaglio_cig/?cig=7588025C4F&amp;standalone=2</v>
      </c>
      <c r="O7" s="12" t="s">
        <v>1057</v>
      </c>
      <c r="P7" s="12" t="s">
        <v>1058</v>
      </c>
      <c r="Q7" s="12" t="s">
        <v>1059</v>
      </c>
    </row>
    <row r="8" spans="1:17" ht="28.8" x14ac:dyDescent="0.3">
      <c r="A8" s="1" t="s">
        <v>966</v>
      </c>
      <c r="B8" s="2" t="s">
        <v>1513</v>
      </c>
      <c r="C8" s="2" t="s">
        <v>26</v>
      </c>
      <c r="D8" s="2" t="s">
        <v>54</v>
      </c>
      <c r="E8" s="2" t="s">
        <v>55</v>
      </c>
      <c r="F8" s="2" t="s">
        <v>62</v>
      </c>
      <c r="G8" s="2" t="s">
        <v>62</v>
      </c>
      <c r="H8" s="2" t="s">
        <v>532</v>
      </c>
      <c r="I8" s="2" t="s">
        <v>531</v>
      </c>
      <c r="J8" s="15">
        <v>975</v>
      </c>
      <c r="K8" s="5">
        <v>45618</v>
      </c>
      <c r="L8" s="5">
        <v>45688</v>
      </c>
      <c r="M8" s="12" t="s">
        <v>1466</v>
      </c>
      <c r="N8" s="13" t="str">
        <f>_xlfn.TEXTJOIN(A8,TRUE,O8:P8)</f>
        <v>https://dati.anticorruzione.it/superset/dashboard/dettaglio_cig/?cig=B45B5EBC7D&amp;standalone=2</v>
      </c>
      <c r="O8" s="12" t="s">
        <v>1057</v>
      </c>
      <c r="P8" s="17" t="s">
        <v>1058</v>
      </c>
      <c r="Q8" s="18"/>
    </row>
    <row r="9" spans="1:17" ht="28.8" x14ac:dyDescent="0.3">
      <c r="A9" s="1" t="s">
        <v>804</v>
      </c>
      <c r="B9" s="2" t="s">
        <v>1514</v>
      </c>
      <c r="C9" s="2" t="s">
        <v>26</v>
      </c>
      <c r="D9" s="2" t="s">
        <v>54</v>
      </c>
      <c r="E9" s="2" t="s">
        <v>55</v>
      </c>
      <c r="F9" s="2" t="s">
        <v>62</v>
      </c>
      <c r="G9" s="2" t="s">
        <v>62</v>
      </c>
      <c r="H9" s="2" t="s">
        <v>806</v>
      </c>
      <c r="I9" s="2" t="s">
        <v>805</v>
      </c>
      <c r="J9" s="15">
        <v>4840</v>
      </c>
      <c r="K9" s="5">
        <v>45628</v>
      </c>
      <c r="L9" s="5">
        <v>45698</v>
      </c>
      <c r="M9" s="12" t="s">
        <v>1396</v>
      </c>
      <c r="N9" s="13" t="str">
        <f>_xlfn.TEXTJOIN(A9,TRUE,O9:P9)</f>
        <v>https://dati.anticorruzione.it/superset/dashboard/dettaglio_cig/?cig=B4BCBDA241&amp;standalone=2</v>
      </c>
      <c r="O9" s="12" t="s">
        <v>1057</v>
      </c>
      <c r="P9" s="17" t="s">
        <v>1058</v>
      </c>
      <c r="Q9" s="18"/>
    </row>
    <row r="10" spans="1:17" ht="28.8" x14ac:dyDescent="0.3">
      <c r="A10" s="1" t="s">
        <v>935</v>
      </c>
      <c r="B10" s="2" t="s">
        <v>1515</v>
      </c>
      <c r="C10" s="2" t="s">
        <v>26</v>
      </c>
      <c r="D10" s="2" t="s">
        <v>54</v>
      </c>
      <c r="E10" s="2" t="s">
        <v>43</v>
      </c>
      <c r="F10" s="2" t="s">
        <v>567</v>
      </c>
      <c r="G10" s="2" t="s">
        <v>72</v>
      </c>
      <c r="H10" s="2" t="s">
        <v>1903</v>
      </c>
      <c r="I10" s="2" t="s">
        <v>936</v>
      </c>
      <c r="J10" s="15">
        <v>105.5</v>
      </c>
      <c r="K10" s="5">
        <v>45678</v>
      </c>
      <c r="L10" s="5">
        <v>45698</v>
      </c>
      <c r="M10" s="12" t="s">
        <v>1453</v>
      </c>
      <c r="N10" s="13" t="str">
        <f>_xlfn.TEXTJOIN(A10,TRUE,O10:P10)</f>
        <v>https://dati.anticorruzione.it/superset/dashboard/dettaglio_cig/?cig=B530A8EEE5&amp;standalone=2</v>
      </c>
      <c r="O10" s="12" t="s">
        <v>1057</v>
      </c>
      <c r="P10" s="17" t="s">
        <v>1058</v>
      </c>
      <c r="Q10" s="18"/>
    </row>
    <row r="11" spans="1:17" ht="28.8" x14ac:dyDescent="0.3">
      <c r="A11" s="1" t="s">
        <v>687</v>
      </c>
      <c r="B11" s="2" t="s">
        <v>686</v>
      </c>
      <c r="C11" s="2" t="s">
        <v>26</v>
      </c>
      <c r="D11" s="2" t="s">
        <v>178</v>
      </c>
      <c r="E11" s="2" t="s">
        <v>43</v>
      </c>
      <c r="F11" s="2" t="s">
        <v>688</v>
      </c>
      <c r="G11" s="2" t="s">
        <v>91</v>
      </c>
      <c r="H11" s="2" t="s">
        <v>1904</v>
      </c>
      <c r="I11" s="2" t="s">
        <v>581</v>
      </c>
      <c r="J11" s="15">
        <v>312949.96999999997</v>
      </c>
      <c r="K11" s="5">
        <v>45510</v>
      </c>
      <c r="L11" s="5">
        <v>45707</v>
      </c>
      <c r="M11" s="12" t="s">
        <v>1348</v>
      </c>
      <c r="N11" s="13" t="str">
        <f>_xlfn.TEXTJOIN(A11,TRUE,O11:P11)</f>
        <v>https://dati.anticorruzione.it/superset/dashboard/dettaglio_cig/?cig=A025D559FA&amp;standalone=2</v>
      </c>
      <c r="O11" s="12" t="s">
        <v>1057</v>
      </c>
      <c r="P11" s="12" t="s">
        <v>1058</v>
      </c>
      <c r="Q11" s="12" t="s">
        <v>1059</v>
      </c>
    </row>
    <row r="12" spans="1:17" ht="28.8" x14ac:dyDescent="0.3">
      <c r="A12" s="1" t="s">
        <v>566</v>
      </c>
      <c r="B12" s="2" t="s">
        <v>1516</v>
      </c>
      <c r="C12" s="2" t="s">
        <v>26</v>
      </c>
      <c r="D12" s="2" t="s">
        <v>54</v>
      </c>
      <c r="E12" s="2" t="s">
        <v>43</v>
      </c>
      <c r="F12" s="2" t="s">
        <v>567</v>
      </c>
      <c r="G12" s="2" t="s">
        <v>72</v>
      </c>
      <c r="H12" s="2" t="s">
        <v>569</v>
      </c>
      <c r="I12" s="2" t="s">
        <v>568</v>
      </c>
      <c r="J12" s="15">
        <v>1300</v>
      </c>
      <c r="K12" s="5">
        <v>45343</v>
      </c>
      <c r="L12" s="5">
        <v>45709</v>
      </c>
      <c r="M12" s="12" t="s">
        <v>1301</v>
      </c>
      <c r="N12" s="13" t="str">
        <f>_xlfn.TEXTJOIN(A12,TRUE,O12:P12)</f>
        <v>https://dati.anticorruzione.it/superset/dashboard/dettaglio_cig/?cig=B1110342FE&amp;standalone=2</v>
      </c>
      <c r="O12" s="12" t="s">
        <v>1057</v>
      </c>
      <c r="P12" s="17" t="s">
        <v>1058</v>
      </c>
      <c r="Q12" s="18"/>
    </row>
    <row r="13" spans="1:17" ht="43.2" x14ac:dyDescent="0.3">
      <c r="A13" s="1" t="s">
        <v>580</v>
      </c>
      <c r="B13" s="2" t="s">
        <v>579</v>
      </c>
      <c r="C13" s="2" t="s">
        <v>26</v>
      </c>
      <c r="D13" s="2" t="s">
        <v>548</v>
      </c>
      <c r="E13" s="2" t="s">
        <v>43</v>
      </c>
      <c r="F13" s="2" t="s">
        <v>294</v>
      </c>
      <c r="G13" s="2" t="s">
        <v>91</v>
      </c>
      <c r="H13" s="2" t="s">
        <v>1904</v>
      </c>
      <c r="I13" s="2" t="s">
        <v>581</v>
      </c>
      <c r="J13" s="15">
        <v>944322.1</v>
      </c>
      <c r="K13" s="5">
        <v>45366</v>
      </c>
      <c r="L13" s="5">
        <v>45716</v>
      </c>
      <c r="M13" s="12" t="s">
        <v>1306</v>
      </c>
      <c r="N13" s="13" t="str">
        <f>_xlfn.TEXTJOIN(A13,TRUE,O13:P13)</f>
        <v>https://dati.anticorruzione.it/superset/dashboard/dettaglio_cig/?cig=9771394969&amp;standalone=2</v>
      </c>
      <c r="O13" s="12" t="s">
        <v>1057</v>
      </c>
      <c r="P13" s="12" t="s">
        <v>1058</v>
      </c>
      <c r="Q13" s="12" t="s">
        <v>1059</v>
      </c>
    </row>
    <row r="14" spans="1:17" ht="28.8" x14ac:dyDescent="0.3">
      <c r="A14" s="1" t="s">
        <v>235</v>
      </c>
      <c r="B14" s="2" t="s">
        <v>1517</v>
      </c>
      <c r="C14" s="2" t="s">
        <v>26</v>
      </c>
      <c r="D14" s="2" t="s">
        <v>236</v>
      </c>
      <c r="E14" s="2" t="s">
        <v>16</v>
      </c>
      <c r="F14" s="2" t="s">
        <v>29</v>
      </c>
      <c r="G14" s="2" t="s">
        <v>30</v>
      </c>
      <c r="H14" s="2" t="s">
        <v>238</v>
      </c>
      <c r="I14" s="2" t="s">
        <v>237</v>
      </c>
      <c r="J14" s="15">
        <v>616783</v>
      </c>
      <c r="K14" s="5">
        <v>44655</v>
      </c>
      <c r="L14" s="5">
        <v>45716</v>
      </c>
      <c r="M14" s="12" t="s">
        <v>1138</v>
      </c>
      <c r="N14" s="13" t="str">
        <f>_xlfn.TEXTJOIN(A14,TRUE,O14:P14)</f>
        <v>https://dati.anticorruzione.it/superset/dashboard/dettaglio_cig/?cig=89081462A2&amp;standalone=2</v>
      </c>
      <c r="O14" s="12" t="s">
        <v>1057</v>
      </c>
      <c r="P14" s="12" t="s">
        <v>1058</v>
      </c>
      <c r="Q14" s="12" t="s">
        <v>1059</v>
      </c>
    </row>
    <row r="15" spans="1:17" ht="28.8" x14ac:dyDescent="0.3">
      <c r="A15" s="1" t="s">
        <v>833</v>
      </c>
      <c r="B15" s="2" t="s">
        <v>1518</v>
      </c>
      <c r="C15" s="2" t="s">
        <v>26</v>
      </c>
      <c r="D15" s="2" t="s">
        <v>54</v>
      </c>
      <c r="E15" s="2" t="s">
        <v>391</v>
      </c>
      <c r="F15" s="2" t="s">
        <v>454</v>
      </c>
      <c r="G15" s="2" t="s">
        <v>454</v>
      </c>
      <c r="H15" s="2" t="s">
        <v>835</v>
      </c>
      <c r="I15" s="2" t="s">
        <v>834</v>
      </c>
      <c r="J15" s="15">
        <v>2971.92</v>
      </c>
      <c r="K15" s="5">
        <v>45664</v>
      </c>
      <c r="L15" s="5">
        <v>45716</v>
      </c>
      <c r="M15" s="12" t="s">
        <v>1406</v>
      </c>
      <c r="N15" s="13" t="str">
        <f>_xlfn.TEXTJOIN(A15,TRUE,O15:P15)</f>
        <v>https://dati.anticorruzione.it/superset/dashboard/dettaglio_cig/?cig=B4D3466A9D&amp;standalone=2</v>
      </c>
      <c r="O15" s="12" t="s">
        <v>1057</v>
      </c>
      <c r="P15" s="17" t="s">
        <v>1058</v>
      </c>
      <c r="Q15" s="18"/>
    </row>
    <row r="16" spans="1:17" ht="28.8" x14ac:dyDescent="0.3">
      <c r="A16" s="1" t="s">
        <v>939</v>
      </c>
      <c r="B16" s="2" t="s">
        <v>1519</v>
      </c>
      <c r="C16" s="2" t="s">
        <v>710</v>
      </c>
      <c r="D16" s="2" t="s">
        <v>54</v>
      </c>
      <c r="E16" s="2" t="s">
        <v>169</v>
      </c>
      <c r="F16" s="2" t="s">
        <v>179</v>
      </c>
      <c r="G16" s="2" t="s">
        <v>179</v>
      </c>
      <c r="H16" s="2" t="s">
        <v>941</v>
      </c>
      <c r="I16" s="2" t="s">
        <v>940</v>
      </c>
      <c r="J16" s="15">
        <v>75000</v>
      </c>
      <c r="K16" s="5">
        <v>45706</v>
      </c>
      <c r="L16" s="5">
        <v>45716</v>
      </c>
      <c r="M16" s="12" t="s">
        <v>1455</v>
      </c>
      <c r="N16" s="13" t="str">
        <f>_xlfn.TEXTJOIN(A16,TRUE,O16:P16)</f>
        <v>https://dati.anticorruzione.it/superset/dashboard/dettaglio_cig/?cig=B5168461B3&amp;standalone=2</v>
      </c>
      <c r="O16" s="12" t="s">
        <v>1057</v>
      </c>
      <c r="P16" s="12" t="s">
        <v>1058</v>
      </c>
      <c r="Q16" s="12" t="s">
        <v>1059</v>
      </c>
    </row>
    <row r="17" spans="1:17" ht="43.2" x14ac:dyDescent="0.3">
      <c r="A17" s="1" t="s">
        <v>249</v>
      </c>
      <c r="B17" s="2" t="s">
        <v>248</v>
      </c>
      <c r="C17" s="2" t="s">
        <v>26</v>
      </c>
      <c r="D17" s="2" t="s">
        <v>54</v>
      </c>
      <c r="E17" s="2" t="s">
        <v>43</v>
      </c>
      <c r="F17" s="2" t="s">
        <v>154</v>
      </c>
      <c r="G17" s="2" t="s">
        <v>91</v>
      </c>
      <c r="H17" s="2" t="s">
        <v>1905</v>
      </c>
      <c r="I17" s="2" t="s">
        <v>250</v>
      </c>
      <c r="J17" s="15">
        <v>96000</v>
      </c>
      <c r="K17" s="5">
        <v>44706</v>
      </c>
      <c r="L17" s="5">
        <v>45718</v>
      </c>
      <c r="M17" s="12" t="s">
        <v>1141</v>
      </c>
      <c r="N17" s="13" t="str">
        <f>_xlfn.TEXTJOIN(A17,TRUE,O17:P17)</f>
        <v>https://dati.anticorruzione.it/superset/dashboard/dettaglio_cig/?cig=923500358F&amp;standalone=2</v>
      </c>
      <c r="O17" s="12" t="s">
        <v>1057</v>
      </c>
      <c r="P17" s="12" t="s">
        <v>1058</v>
      </c>
      <c r="Q17" s="12" t="s">
        <v>1059</v>
      </c>
    </row>
    <row r="18" spans="1:17" ht="28.8" x14ac:dyDescent="0.3">
      <c r="A18" s="1" t="s">
        <v>547</v>
      </c>
      <c r="B18" s="2" t="s">
        <v>546</v>
      </c>
      <c r="C18" s="2" t="s">
        <v>26</v>
      </c>
      <c r="D18" s="2" t="s">
        <v>548</v>
      </c>
      <c r="E18" s="2" t="s">
        <v>43</v>
      </c>
      <c r="F18" s="2" t="s">
        <v>91</v>
      </c>
      <c r="G18" s="2" t="s">
        <v>91</v>
      </c>
      <c r="H18" s="2" t="s">
        <v>1906</v>
      </c>
      <c r="I18" s="2" t="s">
        <v>549</v>
      </c>
      <c r="J18" s="15">
        <v>1943652</v>
      </c>
      <c r="K18" s="5">
        <v>45341</v>
      </c>
      <c r="L18" s="5">
        <v>45718</v>
      </c>
      <c r="M18" s="12" t="s">
        <v>1289</v>
      </c>
      <c r="N18" s="13" t="str">
        <f>_xlfn.TEXTJOIN(A18,TRUE,O18:P18)</f>
        <v>https://dati.anticorruzione.it/superset/dashboard/dettaglio_cig/?cig=977077281F&amp;standalone=2</v>
      </c>
      <c r="O18" s="12" t="s">
        <v>1057</v>
      </c>
      <c r="P18" s="12" t="s">
        <v>1058</v>
      </c>
      <c r="Q18" s="12" t="s">
        <v>1059</v>
      </c>
    </row>
    <row r="19" spans="1:17" ht="28.8" x14ac:dyDescent="0.3">
      <c r="A19" s="1" t="s">
        <v>1005</v>
      </c>
      <c r="B19" s="2" t="s">
        <v>1520</v>
      </c>
      <c r="C19" s="2" t="s">
        <v>26</v>
      </c>
      <c r="D19" s="2" t="s">
        <v>54</v>
      </c>
      <c r="E19" s="2" t="s">
        <v>55</v>
      </c>
      <c r="F19" s="2" t="s">
        <v>62</v>
      </c>
      <c r="G19" s="2" t="s">
        <v>62</v>
      </c>
      <c r="H19" s="2" t="s">
        <v>1007</v>
      </c>
      <c r="I19" s="2" t="s">
        <v>1006</v>
      </c>
      <c r="J19" s="15">
        <v>1398</v>
      </c>
      <c r="K19" s="5">
        <v>45716</v>
      </c>
      <c r="L19" s="5">
        <v>45719</v>
      </c>
      <c r="M19" s="12" t="s">
        <v>1482</v>
      </c>
      <c r="N19" s="13" t="str">
        <f>_xlfn.TEXTJOIN(A19,TRUE,O19:P19)</f>
        <v>https://dati.anticorruzione.it/superset/dashboard/dettaglio_cig/?cig=B5853F7D76&amp;standalone=2</v>
      </c>
      <c r="O19" s="12" t="s">
        <v>1057</v>
      </c>
      <c r="P19" s="17" t="s">
        <v>1058</v>
      </c>
      <c r="Q19" s="18"/>
    </row>
    <row r="20" spans="1:17" ht="28.8" x14ac:dyDescent="0.3">
      <c r="A20" s="1" t="s">
        <v>411</v>
      </c>
      <c r="B20" s="2" t="s">
        <v>1521</v>
      </c>
      <c r="C20" s="2" t="s">
        <v>69</v>
      </c>
      <c r="D20" s="2" t="s">
        <v>71</v>
      </c>
      <c r="E20" s="2" t="s">
        <v>55</v>
      </c>
      <c r="F20" s="2" t="s">
        <v>412</v>
      </c>
      <c r="G20" s="2" t="s">
        <v>413</v>
      </c>
      <c r="H20" s="2" t="s">
        <v>415</v>
      </c>
      <c r="I20" s="2" t="s">
        <v>414</v>
      </c>
      <c r="J20" s="15">
        <v>9992642.9600000009</v>
      </c>
      <c r="K20" s="5">
        <v>44991</v>
      </c>
      <c r="L20" s="5">
        <v>45721</v>
      </c>
      <c r="M20" s="12" t="s">
        <v>1226</v>
      </c>
      <c r="N20" s="13" t="str">
        <f>_xlfn.TEXTJOIN(A20,TRUE,O20:P20)</f>
        <v>https://dati.anticorruzione.it/superset/dashboard/dettaglio_cig/?cig=96835416D3&amp;standalone=2</v>
      </c>
      <c r="O20" s="12" t="s">
        <v>1057</v>
      </c>
      <c r="P20" s="12" t="s">
        <v>1058</v>
      </c>
      <c r="Q20" s="12" t="s">
        <v>1059</v>
      </c>
    </row>
    <row r="21" spans="1:17" ht="28.8" x14ac:dyDescent="0.3">
      <c r="A21" s="1" t="s">
        <v>821</v>
      </c>
      <c r="B21" s="2" t="s">
        <v>1522</v>
      </c>
      <c r="C21" s="2" t="s">
        <v>26</v>
      </c>
      <c r="D21" s="2" t="s">
        <v>54</v>
      </c>
      <c r="E21" s="2" t="s">
        <v>391</v>
      </c>
      <c r="F21" s="2" t="s">
        <v>454</v>
      </c>
      <c r="G21" s="2" t="s">
        <v>454</v>
      </c>
      <c r="H21" s="2" t="s">
        <v>823</v>
      </c>
      <c r="I21" s="2" t="s">
        <v>822</v>
      </c>
      <c r="J21" s="15">
        <v>4300</v>
      </c>
      <c r="K21" s="5">
        <v>45637</v>
      </c>
      <c r="L21" s="5">
        <v>45721</v>
      </c>
      <c r="M21" s="12" t="s">
        <v>1402</v>
      </c>
      <c r="N21" s="13" t="str">
        <f>_xlfn.TEXTJOIN(A21,TRUE,O21:P21)</f>
        <v>https://dati.anticorruzione.it/superset/dashboard/dettaglio_cig/?cig=B47AF901E5&amp;standalone=2</v>
      </c>
      <c r="O21" s="12" t="s">
        <v>1057</v>
      </c>
      <c r="P21" s="17" t="s">
        <v>1058</v>
      </c>
      <c r="Q21" s="18"/>
    </row>
    <row r="22" spans="1:17" ht="28.8" x14ac:dyDescent="0.3">
      <c r="A22" s="1" t="s">
        <v>1020</v>
      </c>
      <c r="B22" s="2" t="s">
        <v>1523</v>
      </c>
      <c r="C22" s="2" t="s">
        <v>193</v>
      </c>
      <c r="D22" s="2" t="s">
        <v>54</v>
      </c>
      <c r="E22" s="2" t="s">
        <v>195</v>
      </c>
      <c r="F22" s="2" t="s">
        <v>196</v>
      </c>
      <c r="G22" s="2" t="s">
        <v>196</v>
      </c>
      <c r="H22" s="2" t="s">
        <v>1907</v>
      </c>
      <c r="I22" s="2" t="s">
        <v>345</v>
      </c>
      <c r="J22" s="15">
        <v>717.6</v>
      </c>
      <c r="K22" s="5">
        <v>45685</v>
      </c>
      <c r="L22" s="5">
        <v>45722</v>
      </c>
      <c r="M22" s="12" t="s">
        <v>1488</v>
      </c>
      <c r="N22" s="13" t="str">
        <f>_xlfn.TEXTJOIN(A22,TRUE,O22:P22)</f>
        <v>https://dati.anticorruzione.it/superset/dashboard/dettaglio_cig/?cig=B5D91D7724&amp;standalone=2</v>
      </c>
      <c r="O22" s="12" t="s">
        <v>1057</v>
      </c>
      <c r="P22" s="17" t="s">
        <v>1058</v>
      </c>
      <c r="Q22" s="18"/>
    </row>
    <row r="23" spans="1:17" ht="28.8" x14ac:dyDescent="0.3">
      <c r="A23" s="1" t="s">
        <v>848</v>
      </c>
      <c r="B23" s="2" t="s">
        <v>1524</v>
      </c>
      <c r="C23" s="2" t="s">
        <v>26</v>
      </c>
      <c r="D23" s="2" t="s">
        <v>54</v>
      </c>
      <c r="E23" s="2" t="s">
        <v>43</v>
      </c>
      <c r="F23" s="2" t="s">
        <v>590</v>
      </c>
      <c r="G23" s="2" t="s">
        <v>91</v>
      </c>
      <c r="H23" s="2" t="s">
        <v>850</v>
      </c>
      <c r="I23" s="2" t="s">
        <v>849</v>
      </c>
      <c r="J23" s="15">
        <v>48237.49</v>
      </c>
      <c r="K23" s="5">
        <v>45673</v>
      </c>
      <c r="L23" s="5">
        <v>45732</v>
      </c>
      <c r="M23" s="12" t="s">
        <v>1412</v>
      </c>
      <c r="N23" s="13" t="str">
        <f>_xlfn.TEXTJOIN(A23,TRUE,O23:P23)</f>
        <v>https://dati.anticorruzione.it/superset/dashboard/dettaglio_cig/?cig=B2FE1B206A&amp;standalone=2</v>
      </c>
      <c r="O23" s="12" t="s">
        <v>1057</v>
      </c>
      <c r="P23" s="12" t="s">
        <v>1058</v>
      </c>
      <c r="Q23" s="12" t="s">
        <v>1059</v>
      </c>
    </row>
    <row r="24" spans="1:17" ht="28.8" x14ac:dyDescent="0.3">
      <c r="A24" s="1" t="s">
        <v>689</v>
      </c>
      <c r="B24" s="2" t="s">
        <v>1525</v>
      </c>
      <c r="C24" s="2" t="s">
        <v>26</v>
      </c>
      <c r="D24" s="2" t="s">
        <v>178</v>
      </c>
      <c r="E24" s="2" t="s">
        <v>43</v>
      </c>
      <c r="F24" s="2" t="s">
        <v>294</v>
      </c>
      <c r="G24" s="2" t="s">
        <v>91</v>
      </c>
      <c r="H24" s="2" t="s">
        <v>1908</v>
      </c>
      <c r="I24" s="2" t="s">
        <v>690</v>
      </c>
      <c r="J24" s="15">
        <v>409473.18</v>
      </c>
      <c r="K24" s="5">
        <v>45510</v>
      </c>
      <c r="L24" s="5">
        <v>45737</v>
      </c>
      <c r="M24" s="12" t="s">
        <v>1349</v>
      </c>
      <c r="N24" s="13" t="str">
        <f>_xlfn.TEXTJOIN(A24,TRUE,O24:P24)</f>
        <v>https://dati.anticorruzione.it/superset/dashboard/dettaglio_cig/?cig=A034A58095&amp;standalone=2</v>
      </c>
      <c r="O24" s="12" t="s">
        <v>1057</v>
      </c>
      <c r="P24" s="12" t="s">
        <v>1058</v>
      </c>
      <c r="Q24" s="12" t="s">
        <v>1059</v>
      </c>
    </row>
    <row r="25" spans="1:17" ht="28.8" x14ac:dyDescent="0.3">
      <c r="A25" s="1" t="s">
        <v>247</v>
      </c>
      <c r="B25" s="2" t="s">
        <v>246</v>
      </c>
      <c r="C25" s="2" t="s">
        <v>26</v>
      </c>
      <c r="D25" s="2" t="s">
        <v>241</v>
      </c>
      <c r="E25" s="2" t="s">
        <v>16</v>
      </c>
      <c r="F25" s="2" t="s">
        <v>242</v>
      </c>
      <c r="G25" s="2" t="s">
        <v>243</v>
      </c>
      <c r="H25" s="2" t="s">
        <v>245</v>
      </c>
      <c r="I25" s="2" t="s">
        <v>244</v>
      </c>
      <c r="J25" s="15">
        <v>982500</v>
      </c>
      <c r="K25" s="5">
        <v>44652</v>
      </c>
      <c r="L25" s="5">
        <v>45747</v>
      </c>
      <c r="M25" s="12" t="s">
        <v>1140</v>
      </c>
      <c r="N25" s="13" t="str">
        <f>_xlfn.TEXTJOIN(A25,TRUE,O25:P25)</f>
        <v>https://dati.anticorruzione.it/superset/dashboard/dettaglio_cig/?cig=8963515E90&amp;standalone=2</v>
      </c>
      <c r="O25" s="12" t="s">
        <v>1057</v>
      </c>
      <c r="P25" s="12" t="s">
        <v>1058</v>
      </c>
      <c r="Q25" s="12" t="s">
        <v>1059</v>
      </c>
    </row>
    <row r="26" spans="1:17" ht="28.8" x14ac:dyDescent="0.3">
      <c r="A26" s="1" t="s">
        <v>426</v>
      </c>
      <c r="B26" s="2" t="s">
        <v>1526</v>
      </c>
      <c r="C26" s="2" t="s">
        <v>26</v>
      </c>
      <c r="D26" s="2" t="s">
        <v>54</v>
      </c>
      <c r="E26" s="2" t="s">
        <v>169</v>
      </c>
      <c r="F26" s="2" t="s">
        <v>160</v>
      </c>
      <c r="G26" s="2" t="s">
        <v>102</v>
      </c>
      <c r="H26" s="2" t="s">
        <v>1909</v>
      </c>
      <c r="I26" s="2" t="s">
        <v>427</v>
      </c>
      <c r="J26" s="15">
        <v>188000</v>
      </c>
      <c r="K26" s="5">
        <v>45017</v>
      </c>
      <c r="L26" s="5">
        <v>45747</v>
      </c>
      <c r="M26" s="12" t="s">
        <v>1232</v>
      </c>
      <c r="N26" s="13" t="str">
        <f>_xlfn.TEXTJOIN(A26,TRUE,O26:P26)</f>
        <v>https://dati.anticorruzione.it/superset/dashboard/dettaglio_cig/?cig=9692623D85&amp;standalone=2</v>
      </c>
      <c r="O26" s="12" t="s">
        <v>1057</v>
      </c>
      <c r="P26" s="12" t="s">
        <v>1058</v>
      </c>
      <c r="Q26" s="12" t="s">
        <v>1059</v>
      </c>
    </row>
    <row r="27" spans="1:17" ht="28.8" x14ac:dyDescent="0.3">
      <c r="A27" s="1" t="s">
        <v>577</v>
      </c>
      <c r="B27" s="2" t="s">
        <v>1527</v>
      </c>
      <c r="C27" s="2" t="s">
        <v>69</v>
      </c>
      <c r="D27" s="2" t="s">
        <v>54</v>
      </c>
      <c r="E27" s="2" t="s">
        <v>43</v>
      </c>
      <c r="F27" s="2" t="s">
        <v>75</v>
      </c>
      <c r="G27" s="2" t="s">
        <v>107</v>
      </c>
      <c r="H27" s="2" t="s">
        <v>1910</v>
      </c>
      <c r="I27" s="2" t="s">
        <v>578</v>
      </c>
      <c r="J27" s="15">
        <v>365000</v>
      </c>
      <c r="K27" s="5">
        <v>45362</v>
      </c>
      <c r="L27" s="5">
        <v>45747</v>
      </c>
      <c r="M27" s="12" t="s">
        <v>1305</v>
      </c>
      <c r="N27" s="13" t="str">
        <f>_xlfn.TEXTJOIN(A27,TRUE,O27:P27)</f>
        <v>https://dati.anticorruzione.it/superset/dashboard/dettaglio_cig/?cig=B04F448010&amp;standalone=2</v>
      </c>
      <c r="O27" s="12" t="s">
        <v>1057</v>
      </c>
      <c r="P27" s="12" t="s">
        <v>1058</v>
      </c>
      <c r="Q27" s="12" t="s">
        <v>1059</v>
      </c>
    </row>
    <row r="28" spans="1:17" ht="43.2" x14ac:dyDescent="0.3">
      <c r="A28" s="1" t="s">
        <v>645</v>
      </c>
      <c r="B28" s="2" t="s">
        <v>1528</v>
      </c>
      <c r="C28" s="2" t="s">
        <v>26</v>
      </c>
      <c r="D28" s="2" t="s">
        <v>54</v>
      </c>
      <c r="E28" s="2" t="s">
        <v>55</v>
      </c>
      <c r="F28" s="2" t="s">
        <v>262</v>
      </c>
      <c r="G28" s="2" t="s">
        <v>262</v>
      </c>
      <c r="H28" s="2" t="s">
        <v>647</v>
      </c>
      <c r="I28" s="2" t="s">
        <v>646</v>
      </c>
      <c r="J28" s="15">
        <v>11400</v>
      </c>
      <c r="K28" s="5">
        <v>45383</v>
      </c>
      <c r="L28" s="5">
        <v>45747</v>
      </c>
      <c r="M28" s="12" t="s">
        <v>1331</v>
      </c>
      <c r="N28" s="13" t="str">
        <f>_xlfn.TEXTJOIN(A28,TRUE,O28:P28)</f>
        <v>https://dati.anticorruzione.it/superset/dashboard/dettaglio_cig/?cig=B1E947D781&amp;standalone=2</v>
      </c>
      <c r="O28" s="12" t="s">
        <v>1057</v>
      </c>
      <c r="P28" s="17" t="s">
        <v>1058</v>
      </c>
      <c r="Q28" s="18"/>
    </row>
    <row r="29" spans="1:17" ht="43.2" x14ac:dyDescent="0.3">
      <c r="A29" s="1" t="s">
        <v>715</v>
      </c>
      <c r="B29" s="2" t="s">
        <v>1529</v>
      </c>
      <c r="C29" s="2" t="s">
        <v>26</v>
      </c>
      <c r="D29" s="2" t="s">
        <v>54</v>
      </c>
      <c r="E29" s="2" t="s">
        <v>55</v>
      </c>
      <c r="F29" s="2" t="s">
        <v>716</v>
      </c>
      <c r="G29" s="2" t="s">
        <v>62</v>
      </c>
      <c r="H29" s="2" t="s">
        <v>718</v>
      </c>
      <c r="I29" s="2" t="s">
        <v>717</v>
      </c>
      <c r="J29" s="15">
        <v>41700</v>
      </c>
      <c r="K29" s="5">
        <v>45566</v>
      </c>
      <c r="L29" s="5">
        <v>45747</v>
      </c>
      <c r="M29" s="12" t="s">
        <v>1360</v>
      </c>
      <c r="N29" s="13" t="str">
        <f>_xlfn.TEXTJOIN(A29,TRUE,O29:P29)</f>
        <v>https://dati.anticorruzione.it/superset/dashboard/dettaglio_cig/?cig=B2AD4802B5&amp;standalone=2</v>
      </c>
      <c r="O29" s="12" t="s">
        <v>1057</v>
      </c>
      <c r="P29" s="12" t="s">
        <v>1058</v>
      </c>
      <c r="Q29" s="12" t="s">
        <v>1059</v>
      </c>
    </row>
    <row r="30" spans="1:17" ht="28.8" x14ac:dyDescent="0.3">
      <c r="A30" s="1" t="s">
        <v>595</v>
      </c>
      <c r="B30" s="2" t="s">
        <v>1530</v>
      </c>
      <c r="C30" s="2" t="s">
        <v>69</v>
      </c>
      <c r="D30" s="2" t="s">
        <v>54</v>
      </c>
      <c r="E30" s="2" t="s">
        <v>169</v>
      </c>
      <c r="F30" s="2" t="s">
        <v>252</v>
      </c>
      <c r="G30" s="2" t="s">
        <v>252</v>
      </c>
      <c r="H30" s="2" t="s">
        <v>1911</v>
      </c>
      <c r="I30" s="2" t="s">
        <v>596</v>
      </c>
      <c r="J30" s="15">
        <v>100000</v>
      </c>
      <c r="K30" s="5">
        <v>45392</v>
      </c>
      <c r="L30" s="5">
        <v>45756</v>
      </c>
      <c r="M30" s="12" t="s">
        <v>1313</v>
      </c>
      <c r="N30" s="13" t="str">
        <f>_xlfn.TEXTJOIN(A30,TRUE,O30:P30)</f>
        <v>https://dati.anticorruzione.it/superset/dashboard/dettaglio_cig/?cig=B1326B26AD&amp;standalone=2</v>
      </c>
      <c r="O30" s="12" t="s">
        <v>1057</v>
      </c>
      <c r="P30" s="12" t="s">
        <v>1058</v>
      </c>
      <c r="Q30" s="12" t="s">
        <v>1059</v>
      </c>
    </row>
    <row r="31" spans="1:17" ht="43.2" x14ac:dyDescent="0.3">
      <c r="A31" s="1" t="s">
        <v>763</v>
      </c>
      <c r="B31" s="2" t="s">
        <v>1531</v>
      </c>
      <c r="C31" s="2" t="s">
        <v>26</v>
      </c>
      <c r="D31" s="2" t="s">
        <v>54</v>
      </c>
      <c r="E31" s="2" t="s">
        <v>43</v>
      </c>
      <c r="F31" s="2" t="s">
        <v>154</v>
      </c>
      <c r="G31" s="2" t="s">
        <v>154</v>
      </c>
      <c r="H31" s="2" t="s">
        <v>1912</v>
      </c>
      <c r="I31" s="2" t="s">
        <v>764</v>
      </c>
      <c r="J31" s="15">
        <v>138999</v>
      </c>
      <c r="K31" s="5">
        <v>45575</v>
      </c>
      <c r="L31" s="5">
        <v>45756</v>
      </c>
      <c r="M31" s="12" t="s">
        <v>1379</v>
      </c>
      <c r="N31" s="13" t="str">
        <f>_xlfn.TEXTJOIN(A31,TRUE,O31:P31)</f>
        <v>https://dati.anticorruzione.it/superset/dashboard/dettaglio_cig/?cig=B30A4B4D56&amp;standalone=2</v>
      </c>
      <c r="O31" s="12" t="s">
        <v>1057</v>
      </c>
      <c r="P31" s="12" t="s">
        <v>1058</v>
      </c>
      <c r="Q31" s="12" t="s">
        <v>1059</v>
      </c>
    </row>
    <row r="32" spans="1:17" ht="43.2" x14ac:dyDescent="0.3">
      <c r="A32" s="1" t="s">
        <v>1052</v>
      </c>
      <c r="B32" s="2" t="s">
        <v>1532</v>
      </c>
      <c r="C32" s="2" t="s">
        <v>26</v>
      </c>
      <c r="D32" s="2" t="s">
        <v>54</v>
      </c>
      <c r="E32" s="2" t="s">
        <v>195</v>
      </c>
      <c r="F32" s="2" t="s">
        <v>196</v>
      </c>
      <c r="G32" s="2" t="s">
        <v>196</v>
      </c>
      <c r="H32" s="2" t="s">
        <v>1913</v>
      </c>
      <c r="I32" s="2" t="s">
        <v>1053</v>
      </c>
      <c r="J32" s="15">
        <v>245.6</v>
      </c>
      <c r="K32" s="5">
        <v>45750</v>
      </c>
      <c r="L32" s="5">
        <v>45763</v>
      </c>
      <c r="M32" s="12" t="s">
        <v>1502</v>
      </c>
      <c r="N32" s="13" t="str">
        <f>_xlfn.TEXTJOIN(A32,TRUE,O32:P32)</f>
        <v>https://dati.anticorruzione.it/superset/dashboard/dettaglio_cig/?cig=B64BB4017F&amp;standalone=2</v>
      </c>
      <c r="O32" s="12" t="s">
        <v>1057</v>
      </c>
      <c r="P32" s="17" t="s">
        <v>1058</v>
      </c>
      <c r="Q32" s="18"/>
    </row>
    <row r="33" spans="1:17" ht="28.8" x14ac:dyDescent="0.3">
      <c r="A33" s="1" t="s">
        <v>202</v>
      </c>
      <c r="B33" s="2" t="s">
        <v>201</v>
      </c>
      <c r="C33" s="2" t="s">
        <v>26</v>
      </c>
      <c r="D33" s="2" t="s">
        <v>99</v>
      </c>
      <c r="E33" s="2" t="s">
        <v>43</v>
      </c>
      <c r="F33" s="2" t="s">
        <v>203</v>
      </c>
      <c r="G33" s="2" t="s">
        <v>72</v>
      </c>
      <c r="H33" s="2" t="s">
        <v>1914</v>
      </c>
      <c r="I33" s="2" t="s">
        <v>204</v>
      </c>
      <c r="J33" s="15">
        <v>240000</v>
      </c>
      <c r="K33" s="5">
        <v>44502</v>
      </c>
      <c r="L33" s="5">
        <v>45765</v>
      </c>
      <c r="M33" s="12" t="s">
        <v>1121</v>
      </c>
      <c r="N33" s="13" t="str">
        <f>_xlfn.TEXTJOIN(A33,TRUE,O33:P33)</f>
        <v>https://dati.anticorruzione.it/superset/dashboard/dettaglio_cig/?cig=8796789BEB&amp;standalone=2</v>
      </c>
      <c r="O33" s="12" t="s">
        <v>1057</v>
      </c>
      <c r="P33" s="12" t="s">
        <v>1058</v>
      </c>
      <c r="Q33" s="12" t="s">
        <v>1059</v>
      </c>
    </row>
    <row r="34" spans="1:17" ht="28.8" x14ac:dyDescent="0.3">
      <c r="A34" s="1" t="s">
        <v>598</v>
      </c>
      <c r="B34" s="2" t="s">
        <v>1533</v>
      </c>
      <c r="C34" s="2" t="s">
        <v>26</v>
      </c>
      <c r="D34" s="2" t="s">
        <v>54</v>
      </c>
      <c r="E34" s="2" t="s">
        <v>43</v>
      </c>
      <c r="F34" s="2" t="s">
        <v>72</v>
      </c>
      <c r="G34" s="2" t="s">
        <v>107</v>
      </c>
      <c r="H34" s="2" t="s">
        <v>600</v>
      </c>
      <c r="I34" s="2" t="s">
        <v>599</v>
      </c>
      <c r="J34" s="15">
        <v>23000</v>
      </c>
      <c r="K34" s="5">
        <v>45292</v>
      </c>
      <c r="L34" s="5">
        <v>45765</v>
      </c>
      <c r="M34" s="12" t="s">
        <v>1315</v>
      </c>
      <c r="N34" s="13" t="str">
        <f>_xlfn.TEXTJOIN(A34,TRUE,O34:P34)</f>
        <v>https://dati.anticorruzione.it/superset/dashboard/dettaglio_cig/?cig=B0D1EFBCBD&amp;standalone=2</v>
      </c>
      <c r="O34" s="12" t="s">
        <v>1057</v>
      </c>
      <c r="P34" s="17" t="s">
        <v>1058</v>
      </c>
      <c r="Q34" s="18"/>
    </row>
    <row r="35" spans="1:17" ht="28.8" x14ac:dyDescent="0.3">
      <c r="A35" s="1" t="s">
        <v>357</v>
      </c>
      <c r="B35" s="2" t="s">
        <v>1534</v>
      </c>
      <c r="C35" s="2" t="s">
        <v>26</v>
      </c>
      <c r="D35" s="2" t="s">
        <v>236</v>
      </c>
      <c r="E35" s="2" t="s">
        <v>16</v>
      </c>
      <c r="F35" s="2" t="s">
        <v>30</v>
      </c>
      <c r="G35" s="2" t="s">
        <v>18</v>
      </c>
      <c r="H35" s="2" t="s">
        <v>358</v>
      </c>
      <c r="I35" s="2" t="s">
        <v>237</v>
      </c>
      <c r="J35" s="15">
        <v>231850</v>
      </c>
      <c r="K35" s="5">
        <v>44889</v>
      </c>
      <c r="L35" s="5">
        <v>45777</v>
      </c>
      <c r="M35" s="12" t="s">
        <v>1194</v>
      </c>
      <c r="N35" s="13" t="str">
        <f>_xlfn.TEXTJOIN(A35,TRUE,O35:P35)</f>
        <v>https://dati.anticorruzione.it/superset/dashboard/dettaglio_cig/?cig=89081283C7&amp;standalone=2</v>
      </c>
      <c r="O35" s="12" t="s">
        <v>1057</v>
      </c>
      <c r="P35" s="12" t="s">
        <v>1058</v>
      </c>
      <c r="Q35" s="12" t="s">
        <v>1059</v>
      </c>
    </row>
    <row r="36" spans="1:17" ht="28.8" x14ac:dyDescent="0.3">
      <c r="A36" s="1" t="s">
        <v>622</v>
      </c>
      <c r="B36" s="2" t="s">
        <v>621</v>
      </c>
      <c r="C36" s="2" t="s">
        <v>26</v>
      </c>
      <c r="D36" s="2" t="s">
        <v>54</v>
      </c>
      <c r="E36" s="2" t="s">
        <v>195</v>
      </c>
      <c r="F36" s="2" t="s">
        <v>310</v>
      </c>
      <c r="G36" s="2" t="s">
        <v>310</v>
      </c>
      <c r="H36" s="2" t="s">
        <v>1915</v>
      </c>
      <c r="I36" s="2" t="s">
        <v>623</v>
      </c>
      <c r="J36" s="15">
        <v>8320</v>
      </c>
      <c r="K36" s="5">
        <v>45446</v>
      </c>
      <c r="L36" s="5">
        <v>45777</v>
      </c>
      <c r="M36" s="12" t="s">
        <v>1323</v>
      </c>
      <c r="N36" s="13" t="str">
        <f>_xlfn.TEXTJOIN(A36,TRUE,O36:P36)</f>
        <v>https://dati.anticorruzione.it/superset/dashboard/dettaglio_cig/?cig=B1BEB669E7&amp;standalone=2</v>
      </c>
      <c r="O36" s="12" t="s">
        <v>1057</v>
      </c>
      <c r="P36" s="17" t="s">
        <v>1058</v>
      </c>
      <c r="Q36" s="18"/>
    </row>
    <row r="37" spans="1:17" ht="28.8" x14ac:dyDescent="0.3">
      <c r="A37" s="1" t="s">
        <v>993</v>
      </c>
      <c r="B37" s="2" t="s">
        <v>1535</v>
      </c>
      <c r="C37" s="2" t="s">
        <v>26</v>
      </c>
      <c r="D37" s="2" t="s">
        <v>54</v>
      </c>
      <c r="E37" s="2" t="s">
        <v>195</v>
      </c>
      <c r="F37" s="2" t="s">
        <v>610</v>
      </c>
      <c r="G37" s="2" t="s">
        <v>610</v>
      </c>
      <c r="H37" s="2" t="s">
        <v>1916</v>
      </c>
      <c r="I37" s="2" t="s">
        <v>994</v>
      </c>
      <c r="J37" s="15">
        <v>9216</v>
      </c>
      <c r="K37" s="5">
        <v>45689</v>
      </c>
      <c r="L37" s="5">
        <v>45777</v>
      </c>
      <c r="M37" s="12" t="s">
        <v>1476</v>
      </c>
      <c r="N37" s="13" t="str">
        <f>_xlfn.TEXTJOIN(A37,TRUE,O37:P37)</f>
        <v>https://dati.anticorruzione.it/superset/dashboard/dettaglio_cig/?cig=B5BBF89899&amp;standalone=2</v>
      </c>
      <c r="O37" s="12" t="s">
        <v>1057</v>
      </c>
      <c r="P37" s="17" t="s">
        <v>1058</v>
      </c>
      <c r="Q37" s="18"/>
    </row>
    <row r="38" spans="1:17" ht="57.6" x14ac:dyDescent="0.3">
      <c r="A38" s="1" t="s">
        <v>970</v>
      </c>
      <c r="B38" s="2" t="s">
        <v>969</v>
      </c>
      <c r="C38" s="2" t="s">
        <v>26</v>
      </c>
      <c r="D38" s="2" t="s">
        <v>54</v>
      </c>
      <c r="E38" s="2" t="s">
        <v>43</v>
      </c>
      <c r="F38" s="2" t="s">
        <v>106</v>
      </c>
      <c r="G38" s="2" t="s">
        <v>75</v>
      </c>
      <c r="H38" s="2" t="s">
        <v>972</v>
      </c>
      <c r="I38" s="2" t="s">
        <v>971</v>
      </c>
      <c r="J38" s="15">
        <v>200</v>
      </c>
      <c r="K38" s="5">
        <v>45658</v>
      </c>
      <c r="L38" s="5">
        <v>45777</v>
      </c>
      <c r="M38" s="12" t="s">
        <v>1469</v>
      </c>
      <c r="N38" s="13" t="str">
        <f>_xlfn.TEXTJOIN(A38,TRUE,O38:P38)</f>
        <v>https://dati.anticorruzione.it/superset/dashboard/dettaglio_cig/?cig=B5DB48ECEB&amp;standalone=2</v>
      </c>
      <c r="O38" s="12" t="s">
        <v>1057</v>
      </c>
      <c r="P38" s="17" t="s">
        <v>1058</v>
      </c>
      <c r="Q38" s="18"/>
    </row>
    <row r="39" spans="1:17" ht="43.2" x14ac:dyDescent="0.3">
      <c r="A39" s="1" t="s">
        <v>846</v>
      </c>
      <c r="B39" s="2" t="s">
        <v>1536</v>
      </c>
      <c r="C39" s="2" t="s">
        <v>26</v>
      </c>
      <c r="D39" s="2" t="s">
        <v>548</v>
      </c>
      <c r="E39" s="2" t="s">
        <v>43</v>
      </c>
      <c r="F39" s="2" t="s">
        <v>44</v>
      </c>
      <c r="G39" s="2" t="s">
        <v>45</v>
      </c>
      <c r="H39" s="2" t="s">
        <v>1917</v>
      </c>
      <c r="I39" s="2" t="s">
        <v>847</v>
      </c>
      <c r="J39" s="15">
        <v>1216254.75</v>
      </c>
      <c r="K39" s="5">
        <v>45612</v>
      </c>
      <c r="L39" s="5">
        <v>45792</v>
      </c>
      <c r="M39" s="12" t="s">
        <v>1411</v>
      </c>
      <c r="N39" s="13" t="str">
        <f>_xlfn.TEXTJOIN(A39,TRUE,O39:P39)</f>
        <v>https://dati.anticorruzione.it/superset/dashboard/dettaglio_cig/?cig=B42935D27F&amp;standalone=2</v>
      </c>
      <c r="O39" s="12" t="s">
        <v>1057</v>
      </c>
      <c r="P39" s="12" t="s">
        <v>1058</v>
      </c>
      <c r="Q39" s="12" t="s">
        <v>1059</v>
      </c>
    </row>
    <row r="40" spans="1:17" ht="43.2" x14ac:dyDescent="0.3">
      <c r="A40" s="1" t="s">
        <v>841</v>
      </c>
      <c r="B40" s="2" t="s">
        <v>1537</v>
      </c>
      <c r="C40" s="2" t="s">
        <v>26</v>
      </c>
      <c r="D40" s="2" t="s">
        <v>71</v>
      </c>
      <c r="E40" s="2" t="s">
        <v>43</v>
      </c>
      <c r="F40" s="2" t="s">
        <v>44</v>
      </c>
      <c r="G40" s="2" t="s">
        <v>45</v>
      </c>
      <c r="H40" s="2" t="s">
        <v>1918</v>
      </c>
      <c r="I40" s="2" t="s">
        <v>842</v>
      </c>
      <c r="J40" s="15">
        <v>1456321</v>
      </c>
      <c r="K40" s="5">
        <v>45612</v>
      </c>
      <c r="L40" s="5">
        <v>45792</v>
      </c>
      <c r="M40" s="12" t="s">
        <v>1409</v>
      </c>
      <c r="N40" s="13" t="str">
        <f>_xlfn.TEXTJOIN(A40,TRUE,O40:P40)</f>
        <v>https://dati.anticorruzione.it/superset/dashboard/dettaglio_cig/?cig=B429C515E9&amp;standalone=2</v>
      </c>
      <c r="O40" s="12" t="s">
        <v>1057</v>
      </c>
      <c r="P40" s="12" t="s">
        <v>1058</v>
      </c>
      <c r="Q40" s="12" t="s">
        <v>1059</v>
      </c>
    </row>
    <row r="41" spans="1:17" ht="57.6" x14ac:dyDescent="0.3">
      <c r="A41" s="1" t="s">
        <v>613</v>
      </c>
      <c r="B41" s="2" t="s">
        <v>1538</v>
      </c>
      <c r="C41" s="2" t="s">
        <v>26</v>
      </c>
      <c r="D41" s="2" t="s">
        <v>54</v>
      </c>
      <c r="E41" s="2" t="s">
        <v>16</v>
      </c>
      <c r="F41" s="2" t="s">
        <v>444</v>
      </c>
      <c r="G41" s="2" t="s">
        <v>444</v>
      </c>
      <c r="H41" s="2" t="s">
        <v>1919</v>
      </c>
      <c r="I41" s="2" t="s">
        <v>614</v>
      </c>
      <c r="J41" s="15">
        <v>139805</v>
      </c>
      <c r="K41" s="5">
        <v>45440</v>
      </c>
      <c r="L41" s="5">
        <v>45804</v>
      </c>
      <c r="M41" s="12" t="s">
        <v>1320</v>
      </c>
      <c r="N41" s="13" t="str">
        <f>_xlfn.TEXTJOIN(A41,TRUE,O41:P41)</f>
        <v>https://dati.anticorruzione.it/superset/dashboard/dettaglio_cig/?cig=B142A31B44&amp;standalone=2</v>
      </c>
      <c r="O41" s="12" t="s">
        <v>1057</v>
      </c>
      <c r="P41" s="12" t="s">
        <v>1058</v>
      </c>
      <c r="Q41" s="12" t="s">
        <v>1059</v>
      </c>
    </row>
    <row r="42" spans="1:17" ht="28.8" x14ac:dyDescent="0.3">
      <c r="A42" s="1" t="s">
        <v>453</v>
      </c>
      <c r="B42" s="2" t="s">
        <v>1539</v>
      </c>
      <c r="C42" s="2" t="s">
        <v>26</v>
      </c>
      <c r="D42" s="2" t="s">
        <v>54</v>
      </c>
      <c r="E42" s="2" t="s">
        <v>391</v>
      </c>
      <c r="F42" s="2" t="s">
        <v>454</v>
      </c>
      <c r="G42" s="2" t="s">
        <v>454</v>
      </c>
      <c r="H42" s="2" t="s">
        <v>456</v>
      </c>
      <c r="I42" s="2" t="s">
        <v>455</v>
      </c>
      <c r="J42" s="15">
        <v>90000</v>
      </c>
      <c r="K42" s="5">
        <v>45135</v>
      </c>
      <c r="L42" s="5">
        <v>45808</v>
      </c>
      <c r="M42" s="12" t="s">
        <v>1248</v>
      </c>
      <c r="N42" s="13" t="str">
        <f>_xlfn.TEXTJOIN(A42,TRUE,O42:P42)</f>
        <v>https://dati.anticorruzione.it/superset/dashboard/dettaglio_cig/?cig=9851804DD6&amp;standalone=2</v>
      </c>
      <c r="O42" s="12" t="s">
        <v>1057</v>
      </c>
      <c r="P42" s="12" t="s">
        <v>1058</v>
      </c>
      <c r="Q42" s="12" t="s">
        <v>1059</v>
      </c>
    </row>
    <row r="43" spans="1:17" ht="28.8" x14ac:dyDescent="0.3">
      <c r="A43" s="1" t="s">
        <v>1029</v>
      </c>
      <c r="B43" s="2" t="s">
        <v>1540</v>
      </c>
      <c r="C43" s="2" t="s">
        <v>26</v>
      </c>
      <c r="D43" s="2" t="s">
        <v>54</v>
      </c>
      <c r="E43" s="2" t="s">
        <v>391</v>
      </c>
      <c r="F43" s="2" t="s">
        <v>454</v>
      </c>
      <c r="G43" s="2" t="s">
        <v>454</v>
      </c>
      <c r="H43" s="2" t="s">
        <v>1031</v>
      </c>
      <c r="I43" s="2" t="s">
        <v>1030</v>
      </c>
      <c r="J43" s="15">
        <v>11982</v>
      </c>
      <c r="K43" s="5">
        <v>45693</v>
      </c>
      <c r="L43" s="5">
        <v>45808</v>
      </c>
      <c r="M43" s="12" t="s">
        <v>1493</v>
      </c>
      <c r="N43" s="13" t="str">
        <f>_xlfn.TEXTJOIN(A43,TRUE,O43:P43)</f>
        <v>https://dati.anticorruzione.it/superset/dashboard/dettaglio_cig/?cig=B55B0C5D21&amp;standalone=2</v>
      </c>
      <c r="O43" s="12" t="s">
        <v>1057</v>
      </c>
      <c r="P43" s="17" t="s">
        <v>1058</v>
      </c>
      <c r="Q43" s="18"/>
    </row>
    <row r="44" spans="1:17" ht="28.8" x14ac:dyDescent="0.3">
      <c r="A44" s="1" t="s">
        <v>177</v>
      </c>
      <c r="B44" s="2" t="s">
        <v>1541</v>
      </c>
      <c r="C44" s="2" t="s">
        <v>26</v>
      </c>
      <c r="D44" s="2" t="s">
        <v>178</v>
      </c>
      <c r="E44" s="2" t="s">
        <v>100</v>
      </c>
      <c r="F44" s="2" t="s">
        <v>179</v>
      </c>
      <c r="G44" s="2" t="s">
        <v>179</v>
      </c>
      <c r="H44" s="2" t="s">
        <v>1920</v>
      </c>
      <c r="I44" s="2" t="s">
        <v>180</v>
      </c>
      <c r="J44" s="15">
        <v>189500</v>
      </c>
      <c r="K44" s="5">
        <v>44355</v>
      </c>
      <c r="L44" s="5">
        <v>45815</v>
      </c>
      <c r="M44" s="12" t="s">
        <v>1111</v>
      </c>
      <c r="N44" s="13" t="str">
        <f>_xlfn.TEXTJOIN(A44,TRUE,O44:P44)</f>
        <v>https://dati.anticorruzione.it/superset/dashboard/dettaglio_cig/?cig=8616808EE5&amp;standalone=2</v>
      </c>
      <c r="O44" s="12" t="s">
        <v>1057</v>
      </c>
      <c r="P44" s="12" t="s">
        <v>1058</v>
      </c>
      <c r="Q44" s="12" t="s">
        <v>1059</v>
      </c>
    </row>
    <row r="45" spans="1:17" ht="43.2" x14ac:dyDescent="0.3">
      <c r="A45" s="1" t="s">
        <v>843</v>
      </c>
      <c r="B45" s="2" t="s">
        <v>1542</v>
      </c>
      <c r="C45" s="2" t="s">
        <v>26</v>
      </c>
      <c r="D45" s="2" t="s">
        <v>54</v>
      </c>
      <c r="E45" s="2" t="s">
        <v>43</v>
      </c>
      <c r="F45" s="2" t="s">
        <v>91</v>
      </c>
      <c r="G45" s="2" t="s">
        <v>91</v>
      </c>
      <c r="H45" s="2" t="s">
        <v>845</v>
      </c>
      <c r="I45" s="2" t="s">
        <v>844</v>
      </c>
      <c r="J45" s="15">
        <v>75000</v>
      </c>
      <c r="K45" s="5">
        <v>45665</v>
      </c>
      <c r="L45" s="5">
        <v>45816</v>
      </c>
      <c r="M45" s="12" t="s">
        <v>1410</v>
      </c>
      <c r="N45" s="13" t="str">
        <f>_xlfn.TEXTJOIN(A45,TRUE,O45:P45)</f>
        <v>https://dati.anticorruzione.it/superset/dashboard/dettaglio_cig/?cig=B431AC3E78&amp;standalone=2</v>
      </c>
      <c r="O45" s="12" t="s">
        <v>1057</v>
      </c>
      <c r="P45" s="12" t="s">
        <v>1058</v>
      </c>
      <c r="Q45" s="12" t="s">
        <v>1059</v>
      </c>
    </row>
    <row r="46" spans="1:17" ht="28.8" x14ac:dyDescent="0.3">
      <c r="A46" s="1" t="s">
        <v>629</v>
      </c>
      <c r="B46" s="2" t="s">
        <v>1543</v>
      </c>
      <c r="C46" s="2" t="s">
        <v>26</v>
      </c>
      <c r="D46" s="2" t="s">
        <v>54</v>
      </c>
      <c r="E46" s="2" t="s">
        <v>391</v>
      </c>
      <c r="F46" s="2" t="s">
        <v>392</v>
      </c>
      <c r="G46" s="2" t="s">
        <v>392</v>
      </c>
      <c r="H46" s="2" t="s">
        <v>631</v>
      </c>
      <c r="I46" s="2" t="s">
        <v>630</v>
      </c>
      <c r="J46" s="15">
        <v>115000</v>
      </c>
      <c r="K46" s="5">
        <v>45463</v>
      </c>
      <c r="L46" s="5">
        <v>45818</v>
      </c>
      <c r="M46" s="12" t="s">
        <v>1326</v>
      </c>
      <c r="N46" s="13" t="str">
        <f>_xlfn.TEXTJOIN(A46,TRUE,O46:P46)</f>
        <v>https://dati.anticorruzione.it/superset/dashboard/dettaglio_cig/?cig=B0CA30A526&amp;standalone=2</v>
      </c>
      <c r="O46" s="12" t="s">
        <v>1057</v>
      </c>
      <c r="P46" s="12" t="s">
        <v>1058</v>
      </c>
      <c r="Q46" s="12" t="s">
        <v>1059</v>
      </c>
    </row>
    <row r="47" spans="1:17" ht="28.8" x14ac:dyDescent="0.3">
      <c r="A47" s="1" t="s">
        <v>40</v>
      </c>
      <c r="B47" s="2" t="s">
        <v>1544</v>
      </c>
      <c r="C47" s="2" t="s">
        <v>26</v>
      </c>
      <c r="D47" s="2" t="s">
        <v>15</v>
      </c>
      <c r="E47" s="2" t="s">
        <v>16</v>
      </c>
      <c r="F47" s="2" t="s">
        <v>29</v>
      </c>
      <c r="G47" s="2" t="s">
        <v>30</v>
      </c>
      <c r="H47" s="2" t="s">
        <v>1921</v>
      </c>
      <c r="I47" s="2" t="s">
        <v>39</v>
      </c>
      <c r="J47" s="15">
        <v>2219775</v>
      </c>
      <c r="K47" s="5">
        <v>43647</v>
      </c>
      <c r="L47" s="5">
        <v>45838</v>
      </c>
      <c r="M47" s="12" t="s">
        <v>1066</v>
      </c>
      <c r="N47" s="13" t="str">
        <f>_xlfn.TEXTJOIN(A47,TRUE,O47:P47)</f>
        <v>https://dati.anticorruzione.it/superset/dashboard/dettaglio_cig/?cig=7588012198&amp;standalone=2</v>
      </c>
      <c r="O47" s="12" t="s">
        <v>1057</v>
      </c>
      <c r="P47" s="12" t="s">
        <v>1058</v>
      </c>
      <c r="Q47" s="12" t="s">
        <v>1059</v>
      </c>
    </row>
    <row r="48" spans="1:17" ht="28.8" x14ac:dyDescent="0.3">
      <c r="A48" s="1" t="s">
        <v>153</v>
      </c>
      <c r="B48" s="2" t="s">
        <v>1545</v>
      </c>
      <c r="C48" s="2" t="s">
        <v>26</v>
      </c>
      <c r="D48" s="2" t="s">
        <v>42</v>
      </c>
      <c r="E48" s="2" t="s">
        <v>43</v>
      </c>
      <c r="F48" s="2" t="s">
        <v>154</v>
      </c>
      <c r="G48" s="2" t="s">
        <v>91</v>
      </c>
      <c r="H48" s="2" t="s">
        <v>1922</v>
      </c>
      <c r="I48" s="2" t="s">
        <v>155</v>
      </c>
      <c r="J48" s="15">
        <v>169955.05</v>
      </c>
      <c r="K48" s="5">
        <v>44277</v>
      </c>
      <c r="L48" s="5">
        <v>45838</v>
      </c>
      <c r="M48" s="12" t="s">
        <v>1101</v>
      </c>
      <c r="N48" s="13" t="str">
        <f>_xlfn.TEXTJOIN(A48,TRUE,O48:P48)</f>
        <v>https://dati.anticorruzione.it/superset/dashboard/dettaglio_cig/?cig=8289366937&amp;standalone=2</v>
      </c>
      <c r="O48" s="12" t="s">
        <v>1057</v>
      </c>
      <c r="P48" s="12" t="s">
        <v>1058</v>
      </c>
      <c r="Q48" s="12" t="s">
        <v>1059</v>
      </c>
    </row>
    <row r="49" spans="1:17" ht="43.2" x14ac:dyDescent="0.3">
      <c r="A49" s="1" t="s">
        <v>260</v>
      </c>
      <c r="B49" s="2" t="s">
        <v>259</v>
      </c>
      <c r="C49" s="2" t="s">
        <v>26</v>
      </c>
      <c r="D49" s="2" t="s">
        <v>15</v>
      </c>
      <c r="E49" s="2" t="s">
        <v>43</v>
      </c>
      <c r="F49" s="2" t="s">
        <v>261</v>
      </c>
      <c r="G49" s="2" t="s">
        <v>262</v>
      </c>
      <c r="H49" s="2" t="s">
        <v>264</v>
      </c>
      <c r="I49" s="2" t="s">
        <v>263</v>
      </c>
      <c r="J49" s="15">
        <v>2029000</v>
      </c>
      <c r="K49" s="5">
        <v>44746</v>
      </c>
      <c r="L49" s="5">
        <v>45838</v>
      </c>
      <c r="M49" s="12" t="s">
        <v>1144</v>
      </c>
      <c r="N49" s="13" t="str">
        <f>_xlfn.TEXTJOIN(A49,TRUE,O49:P49)</f>
        <v>https://dati.anticorruzione.it/superset/dashboard/dettaglio_cig/?cig=8907740397&amp;standalone=2</v>
      </c>
      <c r="O49" s="12" t="s">
        <v>1057</v>
      </c>
      <c r="P49" s="12" t="s">
        <v>1058</v>
      </c>
      <c r="Q49" s="12" t="s">
        <v>1059</v>
      </c>
    </row>
    <row r="50" spans="1:17" ht="28.8" x14ac:dyDescent="0.3">
      <c r="A50" s="1" t="s">
        <v>367</v>
      </c>
      <c r="B50" s="2" t="s">
        <v>1546</v>
      </c>
      <c r="C50" s="2" t="s">
        <v>26</v>
      </c>
      <c r="D50" s="2" t="s">
        <v>42</v>
      </c>
      <c r="E50" s="2" t="s">
        <v>16</v>
      </c>
      <c r="F50" s="2" t="s">
        <v>30</v>
      </c>
      <c r="G50" s="2" t="s">
        <v>368</v>
      </c>
      <c r="H50" s="2" t="s">
        <v>369</v>
      </c>
      <c r="I50" s="2" t="s">
        <v>237</v>
      </c>
      <c r="J50" s="15">
        <v>301035.2</v>
      </c>
      <c r="K50" s="5">
        <v>44858</v>
      </c>
      <c r="L50" s="5">
        <v>45838</v>
      </c>
      <c r="M50" s="12" t="s">
        <v>1201</v>
      </c>
      <c r="N50" s="13" t="str">
        <f>_xlfn.TEXTJOIN(A50,TRUE,O50:P50)</f>
        <v>https://dati.anticorruzione.it/superset/dashboard/dettaglio_cig/?cig=9276995275&amp;standalone=2</v>
      </c>
      <c r="O50" s="12" t="s">
        <v>1057</v>
      </c>
      <c r="P50" s="12" t="s">
        <v>1058</v>
      </c>
      <c r="Q50" s="12" t="s">
        <v>1059</v>
      </c>
    </row>
    <row r="51" spans="1:17" ht="28.8" x14ac:dyDescent="0.3">
      <c r="A51" s="1" t="s">
        <v>38</v>
      </c>
      <c r="B51" s="2" t="s">
        <v>1547</v>
      </c>
      <c r="C51" s="2" t="s">
        <v>26</v>
      </c>
      <c r="D51" s="2" t="s">
        <v>15</v>
      </c>
      <c r="E51" s="2" t="s">
        <v>16</v>
      </c>
      <c r="F51" s="2" t="s">
        <v>29</v>
      </c>
      <c r="G51" s="2" t="s">
        <v>30</v>
      </c>
      <c r="H51" s="2" t="s">
        <v>1923</v>
      </c>
      <c r="I51" s="2" t="s">
        <v>39</v>
      </c>
      <c r="J51" s="15">
        <v>1110575</v>
      </c>
      <c r="K51" s="5">
        <v>43661</v>
      </c>
      <c r="L51" s="5">
        <v>45838</v>
      </c>
      <c r="M51" s="12" t="s">
        <v>1065</v>
      </c>
      <c r="N51" s="13" t="str">
        <f>_xlfn.TEXTJOIN(A51,TRUE,O51:P51)</f>
        <v>https://dati.anticorruzione.it/superset/dashboard/dettaglio_cig/?cig=75880175B7&amp;standalone=2</v>
      </c>
      <c r="O51" s="12" t="s">
        <v>1057</v>
      </c>
      <c r="P51" s="12" t="s">
        <v>1058</v>
      </c>
      <c r="Q51" s="12" t="s">
        <v>1059</v>
      </c>
    </row>
    <row r="52" spans="1:17" ht="28.8" x14ac:dyDescent="0.3">
      <c r="A52" s="1" t="s">
        <v>271</v>
      </c>
      <c r="B52" s="2" t="s">
        <v>1548</v>
      </c>
      <c r="C52" s="2" t="s">
        <v>26</v>
      </c>
      <c r="D52" s="2" t="s">
        <v>15</v>
      </c>
      <c r="E52" s="2" t="s">
        <v>55</v>
      </c>
      <c r="F52" s="2" t="s">
        <v>261</v>
      </c>
      <c r="G52" s="2" t="s">
        <v>262</v>
      </c>
      <c r="H52" s="2" t="s">
        <v>264</v>
      </c>
      <c r="I52" s="2" t="s">
        <v>263</v>
      </c>
      <c r="J52" s="15">
        <v>1050000</v>
      </c>
      <c r="K52" s="5">
        <v>44658</v>
      </c>
      <c r="L52" s="5">
        <v>45838</v>
      </c>
      <c r="M52" s="12" t="s">
        <v>1147</v>
      </c>
      <c r="N52" s="13" t="str">
        <f>_xlfn.TEXTJOIN(A52,TRUE,O52:P52)</f>
        <v>https://dati.anticorruzione.it/superset/dashboard/dettaglio_cig/?cig=890770785A&amp;standalone=2</v>
      </c>
      <c r="O52" s="12" t="s">
        <v>1057</v>
      </c>
      <c r="P52" s="12" t="s">
        <v>1058</v>
      </c>
      <c r="Q52" s="12" t="s">
        <v>1059</v>
      </c>
    </row>
    <row r="53" spans="1:17" ht="28.8" x14ac:dyDescent="0.3">
      <c r="A53" s="1" t="s">
        <v>499</v>
      </c>
      <c r="B53" s="2" t="s">
        <v>1549</v>
      </c>
      <c r="C53" s="2" t="s">
        <v>26</v>
      </c>
      <c r="D53" s="2" t="s">
        <v>15</v>
      </c>
      <c r="E53" s="2" t="s">
        <v>16</v>
      </c>
      <c r="F53" s="2" t="s">
        <v>444</v>
      </c>
      <c r="G53" s="2" t="s">
        <v>368</v>
      </c>
      <c r="H53" s="2" t="s">
        <v>1924</v>
      </c>
      <c r="I53" s="2" t="s">
        <v>500</v>
      </c>
      <c r="J53" s="15">
        <v>349302.39</v>
      </c>
      <c r="K53" s="5">
        <v>44958</v>
      </c>
      <c r="L53" s="5">
        <v>45838</v>
      </c>
      <c r="M53" s="12" t="s">
        <v>1273</v>
      </c>
      <c r="N53" s="13" t="str">
        <f>_xlfn.TEXTJOIN(A53,TRUE,O53:P53)</f>
        <v>https://dati.anticorruzione.it/superset/dashboard/dettaglio_cig/?cig=9227936DAD&amp;standalone=2</v>
      </c>
      <c r="O53" s="12" t="s">
        <v>1057</v>
      </c>
      <c r="P53" s="12" t="s">
        <v>1058</v>
      </c>
      <c r="Q53" s="12" t="s">
        <v>1059</v>
      </c>
    </row>
    <row r="54" spans="1:17" ht="28.8" x14ac:dyDescent="0.3">
      <c r="A54" s="1" t="s">
        <v>443</v>
      </c>
      <c r="B54" s="2" t="s">
        <v>1550</v>
      </c>
      <c r="C54" s="2" t="s">
        <v>26</v>
      </c>
      <c r="D54" s="2" t="s">
        <v>42</v>
      </c>
      <c r="E54" s="2" t="s">
        <v>16</v>
      </c>
      <c r="F54" s="2" t="s">
        <v>444</v>
      </c>
      <c r="G54" s="2" t="s">
        <v>368</v>
      </c>
      <c r="H54" s="2" t="s">
        <v>446</v>
      </c>
      <c r="I54" s="2" t="s">
        <v>445</v>
      </c>
      <c r="J54" s="15">
        <v>554304.4</v>
      </c>
      <c r="K54" s="5">
        <v>44958</v>
      </c>
      <c r="L54" s="5">
        <v>45838</v>
      </c>
      <c r="M54" s="12" t="s">
        <v>1243</v>
      </c>
      <c r="N54" s="13" t="str">
        <f>_xlfn.TEXTJOIN(A54,TRUE,O54:P54)</f>
        <v>https://dati.anticorruzione.it/superset/dashboard/dettaglio_cig/?cig=9227952AE2&amp;standalone=2</v>
      </c>
      <c r="O54" s="12" t="s">
        <v>1057</v>
      </c>
      <c r="P54" s="12" t="s">
        <v>1058</v>
      </c>
      <c r="Q54" s="12" t="s">
        <v>1059</v>
      </c>
    </row>
    <row r="55" spans="1:17" ht="28.8" x14ac:dyDescent="0.3">
      <c r="A55" s="1" t="s">
        <v>501</v>
      </c>
      <c r="B55" s="2" t="s">
        <v>1551</v>
      </c>
      <c r="C55" s="2" t="s">
        <v>26</v>
      </c>
      <c r="D55" s="2" t="s">
        <v>42</v>
      </c>
      <c r="E55" s="2" t="s">
        <v>391</v>
      </c>
      <c r="F55" s="2" t="s">
        <v>30</v>
      </c>
      <c r="G55" s="2" t="s">
        <v>368</v>
      </c>
      <c r="H55" s="2" t="s">
        <v>1925</v>
      </c>
      <c r="I55" s="2" t="s">
        <v>502</v>
      </c>
      <c r="J55" s="15">
        <v>424994.35</v>
      </c>
      <c r="K55" s="5">
        <v>44958</v>
      </c>
      <c r="L55" s="5">
        <v>45838</v>
      </c>
      <c r="M55" s="12" t="s">
        <v>1274</v>
      </c>
      <c r="N55" s="13" t="str">
        <f>_xlfn.TEXTJOIN(A55,TRUE,O55:P55)</f>
        <v>https://dati.anticorruzione.it/superset/dashboard/dettaglio_cig/?cig=92279633F8&amp;standalone=2</v>
      </c>
      <c r="O55" s="12" t="s">
        <v>1057</v>
      </c>
      <c r="P55" s="12" t="s">
        <v>1058</v>
      </c>
      <c r="Q55" s="12" t="s">
        <v>1059</v>
      </c>
    </row>
    <row r="56" spans="1:17" ht="28.8" x14ac:dyDescent="0.3">
      <c r="A56" s="1" t="s">
        <v>503</v>
      </c>
      <c r="B56" s="2" t="s">
        <v>1552</v>
      </c>
      <c r="C56" s="2" t="s">
        <v>26</v>
      </c>
      <c r="D56" s="2" t="s">
        <v>15</v>
      </c>
      <c r="E56" s="2" t="s">
        <v>16</v>
      </c>
      <c r="F56" s="2" t="s">
        <v>30</v>
      </c>
      <c r="G56" s="2" t="s">
        <v>368</v>
      </c>
      <c r="H56" s="2" t="s">
        <v>505</v>
      </c>
      <c r="I56" s="2" t="s">
        <v>504</v>
      </c>
      <c r="J56" s="15">
        <v>543182.64</v>
      </c>
      <c r="K56" s="5">
        <v>44958</v>
      </c>
      <c r="L56" s="5">
        <v>45838</v>
      </c>
      <c r="M56" s="12" t="s">
        <v>1275</v>
      </c>
      <c r="N56" s="13" t="str">
        <f>_xlfn.TEXTJOIN(A56,TRUE,O56:P56)</f>
        <v>https://dati.anticorruzione.it/superset/dashboard/dettaglio_cig/?cig=9227971A90&amp;standalone=2</v>
      </c>
      <c r="O56" s="12" t="s">
        <v>1057</v>
      </c>
      <c r="P56" s="12" t="s">
        <v>1058</v>
      </c>
      <c r="Q56" s="12" t="s">
        <v>1059</v>
      </c>
    </row>
    <row r="57" spans="1:17" ht="28.8" x14ac:dyDescent="0.3">
      <c r="A57" s="1" t="s">
        <v>301</v>
      </c>
      <c r="B57" s="2" t="s">
        <v>300</v>
      </c>
      <c r="C57" s="2" t="s">
        <v>26</v>
      </c>
      <c r="D57" s="2" t="s">
        <v>54</v>
      </c>
      <c r="E57" s="2" t="s">
        <v>100</v>
      </c>
      <c r="F57" s="2" t="s">
        <v>160</v>
      </c>
      <c r="G57" s="2" t="s">
        <v>102</v>
      </c>
      <c r="H57" s="2" t="s">
        <v>303</v>
      </c>
      <c r="I57" s="2" t="s">
        <v>302</v>
      </c>
      <c r="J57" s="15">
        <v>72000</v>
      </c>
      <c r="K57" s="5">
        <v>44742</v>
      </c>
      <c r="L57" s="5">
        <v>45838</v>
      </c>
      <c r="M57" s="12" t="s">
        <v>1164</v>
      </c>
      <c r="N57" s="13" t="str">
        <f>_xlfn.TEXTJOIN(A57,TRUE,O57:P57)</f>
        <v>https://dati.anticorruzione.it/superset/dashboard/dettaglio_cig/?cig=9358518D5A&amp;standalone=2</v>
      </c>
      <c r="O57" s="12" t="s">
        <v>1057</v>
      </c>
      <c r="P57" s="12" t="s">
        <v>1058</v>
      </c>
      <c r="Q57" s="12" t="s">
        <v>1059</v>
      </c>
    </row>
    <row r="58" spans="1:17" ht="43.2" x14ac:dyDescent="0.3">
      <c r="A58" s="1" t="s">
        <v>828</v>
      </c>
      <c r="B58" s="2" t="s">
        <v>1553</v>
      </c>
      <c r="C58" s="2" t="s">
        <v>26</v>
      </c>
      <c r="D58" s="2" t="s">
        <v>54</v>
      </c>
      <c r="E58" s="2" t="s">
        <v>43</v>
      </c>
      <c r="F58" s="2" t="s">
        <v>91</v>
      </c>
      <c r="G58" s="2" t="s">
        <v>91</v>
      </c>
      <c r="H58" s="2" t="s">
        <v>829</v>
      </c>
      <c r="I58" s="2" t="s">
        <v>365</v>
      </c>
      <c r="J58" s="15">
        <v>138428.32</v>
      </c>
      <c r="K58" s="5">
        <v>45658</v>
      </c>
      <c r="L58" s="5">
        <v>45838</v>
      </c>
      <c r="M58" s="12" t="s">
        <v>1404</v>
      </c>
      <c r="N58" s="13" t="str">
        <f>_xlfn.TEXTJOIN(A58,TRUE,O58:P58)</f>
        <v>https://dati.anticorruzione.it/superset/dashboard/dettaglio_cig/?cig=B3E7D2A8A8&amp;standalone=2</v>
      </c>
      <c r="O58" s="12" t="s">
        <v>1057</v>
      </c>
      <c r="P58" s="12" t="s">
        <v>1058</v>
      </c>
      <c r="Q58" s="12" t="s">
        <v>1059</v>
      </c>
    </row>
    <row r="59" spans="1:17" ht="43.2" x14ac:dyDescent="0.3">
      <c r="A59" s="1" t="s">
        <v>744</v>
      </c>
      <c r="B59" s="2" t="s">
        <v>1554</v>
      </c>
      <c r="C59" s="2" t="s">
        <v>193</v>
      </c>
      <c r="D59" s="2" t="s">
        <v>54</v>
      </c>
      <c r="E59" s="2" t="s">
        <v>551</v>
      </c>
      <c r="F59" s="2" t="s">
        <v>552</v>
      </c>
      <c r="G59" s="2" t="s">
        <v>553</v>
      </c>
      <c r="H59" s="2" t="s">
        <v>1926</v>
      </c>
      <c r="I59" s="2" t="s">
        <v>745</v>
      </c>
      <c r="J59" s="15">
        <v>1360.61</v>
      </c>
      <c r="K59" s="5">
        <v>45594</v>
      </c>
      <c r="L59" s="5">
        <v>45838</v>
      </c>
      <c r="M59" s="12" t="s">
        <v>1371</v>
      </c>
      <c r="N59" s="13" t="str">
        <f>_xlfn.TEXTJOIN(A59,TRUE,O59:P59)</f>
        <v>https://dati.anticorruzione.it/superset/dashboard/dettaglio_cig/?cig=B3EAFC39CF&amp;standalone=2</v>
      </c>
      <c r="O59" s="12" t="s">
        <v>1057</v>
      </c>
      <c r="P59" s="17" t="s">
        <v>1058</v>
      </c>
      <c r="Q59" s="18"/>
    </row>
    <row r="60" spans="1:17" ht="28.8" x14ac:dyDescent="0.3">
      <c r="A60" s="1" t="s">
        <v>917</v>
      </c>
      <c r="B60" s="2" t="s">
        <v>1555</v>
      </c>
      <c r="C60" s="2" t="s">
        <v>26</v>
      </c>
      <c r="D60" s="2" t="s">
        <v>54</v>
      </c>
      <c r="E60" s="2" t="s">
        <v>16</v>
      </c>
      <c r="F60" s="2" t="s">
        <v>243</v>
      </c>
      <c r="G60" s="2" t="s">
        <v>243</v>
      </c>
      <c r="H60" s="2" t="s">
        <v>1927</v>
      </c>
      <c r="I60" s="2" t="s">
        <v>918</v>
      </c>
      <c r="J60" s="15">
        <v>139000</v>
      </c>
      <c r="K60" s="5">
        <v>45698</v>
      </c>
      <c r="L60" s="5">
        <v>45849</v>
      </c>
      <c r="M60" s="12" t="s">
        <v>1445</v>
      </c>
      <c r="N60" s="13" t="str">
        <f>_xlfn.TEXTJOIN(A60,TRUE,O60:P60)</f>
        <v>https://dati.anticorruzione.it/superset/dashboard/dettaglio_cig/?cig=B55E7F03CF&amp;standalone=2</v>
      </c>
      <c r="O60" s="12" t="s">
        <v>1057</v>
      </c>
      <c r="P60" s="12" t="s">
        <v>1058</v>
      </c>
      <c r="Q60" s="12" t="s">
        <v>1059</v>
      </c>
    </row>
    <row r="61" spans="1:17" ht="28.8" x14ac:dyDescent="0.3">
      <c r="A61" s="1" t="s">
        <v>670</v>
      </c>
      <c r="B61" s="2" t="s">
        <v>1556</v>
      </c>
      <c r="C61" s="2" t="s">
        <v>26</v>
      </c>
      <c r="D61" s="2" t="s">
        <v>54</v>
      </c>
      <c r="E61" s="2" t="s">
        <v>55</v>
      </c>
      <c r="F61" s="2" t="s">
        <v>62</v>
      </c>
      <c r="G61" s="2" t="s">
        <v>62</v>
      </c>
      <c r="H61" s="2" t="s">
        <v>1928</v>
      </c>
      <c r="I61" s="2" t="s">
        <v>671</v>
      </c>
      <c r="J61" s="15">
        <v>135000</v>
      </c>
      <c r="K61" s="5">
        <v>45491</v>
      </c>
      <c r="L61" s="5">
        <v>45855</v>
      </c>
      <c r="M61" s="12" t="s">
        <v>1341</v>
      </c>
      <c r="N61" s="13" t="str">
        <f>_xlfn.TEXTJOIN(A61,TRUE,O61:P61)</f>
        <v>https://dati.anticorruzione.it/superset/dashboard/dettaglio_cig/?cig=B1B442C9F9&amp;standalone=2</v>
      </c>
      <c r="O61" s="12" t="s">
        <v>1057</v>
      </c>
      <c r="P61" s="12" t="s">
        <v>1058</v>
      </c>
      <c r="Q61" s="12" t="s">
        <v>1059</v>
      </c>
    </row>
    <row r="62" spans="1:17" ht="28.8" x14ac:dyDescent="0.3">
      <c r="A62" s="1" t="s">
        <v>664</v>
      </c>
      <c r="B62" s="2" t="s">
        <v>1557</v>
      </c>
      <c r="C62" s="2" t="s">
        <v>26</v>
      </c>
      <c r="D62" s="2" t="s">
        <v>54</v>
      </c>
      <c r="E62" s="2" t="s">
        <v>391</v>
      </c>
      <c r="F62" s="2" t="s">
        <v>665</v>
      </c>
      <c r="G62" s="2" t="s">
        <v>665</v>
      </c>
      <c r="H62" s="2" t="s">
        <v>1929</v>
      </c>
      <c r="I62" s="2" t="s">
        <v>666</v>
      </c>
      <c r="J62" s="15">
        <v>83358</v>
      </c>
      <c r="K62" s="5">
        <v>45496</v>
      </c>
      <c r="L62" s="5">
        <v>45860</v>
      </c>
      <c r="M62" s="12" t="s">
        <v>1339</v>
      </c>
      <c r="N62" s="13" t="str">
        <f>_xlfn.TEXTJOIN(A62,TRUE,O62:P62)</f>
        <v>https://dati.anticorruzione.it/superset/dashboard/dettaglio_cig/?cig=B1C88F5F64&amp;standalone=2</v>
      </c>
      <c r="O62" s="12" t="s">
        <v>1057</v>
      </c>
      <c r="P62" s="12" t="s">
        <v>1058</v>
      </c>
      <c r="Q62" s="12" t="s">
        <v>1059</v>
      </c>
    </row>
    <row r="63" spans="1:17" ht="57.6" x14ac:dyDescent="0.3">
      <c r="A63" s="1" t="s">
        <v>27</v>
      </c>
      <c r="B63" s="2" t="s">
        <v>1558</v>
      </c>
      <c r="C63" s="2" t="s">
        <v>26</v>
      </c>
      <c r="D63" s="2" t="s">
        <v>28</v>
      </c>
      <c r="E63" s="2" t="s">
        <v>16</v>
      </c>
      <c r="F63" s="2" t="s">
        <v>29</v>
      </c>
      <c r="G63" s="2" t="s">
        <v>30</v>
      </c>
      <c r="H63" s="2" t="s">
        <v>32</v>
      </c>
      <c r="I63" s="2" t="s">
        <v>31</v>
      </c>
      <c r="J63" s="15">
        <v>541509.28</v>
      </c>
      <c r="K63" s="5">
        <v>43388</v>
      </c>
      <c r="L63" s="5">
        <v>45869</v>
      </c>
      <c r="M63" s="12" t="s">
        <v>1062</v>
      </c>
      <c r="N63" s="13" t="str">
        <f>_xlfn.TEXTJOIN(A63,TRUE,O63:P63)</f>
        <v>https://dati.anticorruzione.it/superset/dashboard/dettaglio_cig/?cig=71181578F9&amp;standalone=2</v>
      </c>
      <c r="O63" s="12" t="s">
        <v>1057</v>
      </c>
      <c r="P63" s="12" t="s">
        <v>1058</v>
      </c>
      <c r="Q63" s="12" t="s">
        <v>1059</v>
      </c>
    </row>
    <row r="64" spans="1:17" ht="28.8" x14ac:dyDescent="0.3">
      <c r="A64" s="1" t="s">
        <v>927</v>
      </c>
      <c r="B64" s="2" t="s">
        <v>1559</v>
      </c>
      <c r="C64" s="2" t="s">
        <v>710</v>
      </c>
      <c r="D64" s="2" t="s">
        <v>54</v>
      </c>
      <c r="E64" s="2" t="s">
        <v>195</v>
      </c>
      <c r="F64" s="2" t="s">
        <v>256</v>
      </c>
      <c r="G64" s="2" t="s">
        <v>256</v>
      </c>
      <c r="H64" s="2" t="s">
        <v>1930</v>
      </c>
      <c r="I64" s="2" t="s">
        <v>928</v>
      </c>
      <c r="J64" s="15">
        <v>139603.42000000001</v>
      </c>
      <c r="K64" s="5">
        <v>45688</v>
      </c>
      <c r="L64" s="5">
        <v>45869</v>
      </c>
      <c r="M64" s="12" t="s">
        <v>1450</v>
      </c>
      <c r="N64" s="13" t="str">
        <f>_xlfn.TEXTJOIN(A64,TRUE,O64:P64)</f>
        <v>https://dati.anticorruzione.it/superset/dashboard/dettaglio_cig/?cig=B54A2226FF&amp;standalone=2</v>
      </c>
      <c r="O64" s="12" t="s">
        <v>1057</v>
      </c>
      <c r="P64" s="12" t="s">
        <v>1058</v>
      </c>
      <c r="Q64" s="12" t="s">
        <v>1059</v>
      </c>
    </row>
    <row r="65" spans="1:17" ht="28.8" x14ac:dyDescent="0.3">
      <c r="A65" s="1" t="s">
        <v>122</v>
      </c>
      <c r="B65" s="2" t="s">
        <v>1560</v>
      </c>
      <c r="C65" s="2" t="s">
        <v>26</v>
      </c>
      <c r="D65" s="2" t="s">
        <v>54</v>
      </c>
      <c r="E65" s="2" t="s">
        <v>43</v>
      </c>
      <c r="F65" s="2" t="s">
        <v>75</v>
      </c>
      <c r="G65" s="2" t="s">
        <v>75</v>
      </c>
      <c r="H65" s="2" t="s">
        <v>124</v>
      </c>
      <c r="I65" s="2" t="s">
        <v>123</v>
      </c>
      <c r="J65" s="15">
        <v>412500</v>
      </c>
      <c r="K65" s="5">
        <v>44197</v>
      </c>
      <c r="L65" s="5">
        <v>45869</v>
      </c>
      <c r="M65" s="12" t="s">
        <v>1088</v>
      </c>
      <c r="N65" s="13" t="str">
        <f>_xlfn.TEXTJOIN(A65,TRUE,O65:P65)</f>
        <v>https://dati.anticorruzione.it/superset/dashboard/dettaglio_cig/?cig=ZFA3083D37&amp;standalone=2</v>
      </c>
      <c r="O65" s="12" t="s">
        <v>1057</v>
      </c>
      <c r="P65" s="12" t="s">
        <v>1058</v>
      </c>
      <c r="Q65" s="12" t="s">
        <v>1059</v>
      </c>
    </row>
    <row r="66" spans="1:17" ht="28.8" x14ac:dyDescent="0.3">
      <c r="A66" s="1" t="s">
        <v>684</v>
      </c>
      <c r="B66" s="2" t="s">
        <v>1561</v>
      </c>
      <c r="C66" s="2" t="s">
        <v>26</v>
      </c>
      <c r="D66" s="2" t="s">
        <v>54</v>
      </c>
      <c r="E66" s="2" t="s">
        <v>391</v>
      </c>
      <c r="F66" s="2" t="s">
        <v>665</v>
      </c>
      <c r="G66" s="2" t="s">
        <v>665</v>
      </c>
      <c r="H66" s="2" t="s">
        <v>1931</v>
      </c>
      <c r="I66" s="2" t="s">
        <v>685</v>
      </c>
      <c r="J66" s="15">
        <v>75846.52</v>
      </c>
      <c r="K66" s="5">
        <v>45510</v>
      </c>
      <c r="L66" s="5">
        <v>45874</v>
      </c>
      <c r="M66" s="12" t="s">
        <v>1347</v>
      </c>
      <c r="N66" s="13" t="str">
        <f>_xlfn.TEXTJOIN(A66,TRUE,O66:P66)</f>
        <v>https://dati.anticorruzione.it/superset/dashboard/dettaglio_cig/?cig=B24574F6EC&amp;standalone=2</v>
      </c>
      <c r="O66" s="12" t="s">
        <v>1057</v>
      </c>
      <c r="P66" s="12" t="s">
        <v>1058</v>
      </c>
      <c r="Q66" s="12" t="s">
        <v>1059</v>
      </c>
    </row>
    <row r="67" spans="1:17" ht="28.8" x14ac:dyDescent="0.3">
      <c r="A67" s="1" t="s">
        <v>807</v>
      </c>
      <c r="B67" s="2" t="s">
        <v>1562</v>
      </c>
      <c r="C67" s="2" t="s">
        <v>26</v>
      </c>
      <c r="D67" s="2" t="s">
        <v>54</v>
      </c>
      <c r="E67" s="2" t="s">
        <v>195</v>
      </c>
      <c r="F67" s="2" t="s">
        <v>256</v>
      </c>
      <c r="G67" s="2" t="s">
        <v>256</v>
      </c>
      <c r="H67" s="2" t="s">
        <v>809</v>
      </c>
      <c r="I67" s="2" t="s">
        <v>808</v>
      </c>
      <c r="J67" s="15">
        <v>64000</v>
      </c>
      <c r="K67" s="5">
        <v>45650</v>
      </c>
      <c r="L67" s="5">
        <v>45890</v>
      </c>
      <c r="M67" s="12" t="s">
        <v>1397</v>
      </c>
      <c r="N67" s="13" t="str">
        <f>_xlfn.TEXTJOIN(A67,TRUE,O67:P67)</f>
        <v>https://dati.anticorruzione.it/superset/dashboard/dettaglio_cig/?cig=B474C23569&amp;standalone=2</v>
      </c>
      <c r="O67" s="12" t="s">
        <v>1057</v>
      </c>
      <c r="P67" s="12" t="s">
        <v>1058</v>
      </c>
      <c r="Q67" s="12" t="s">
        <v>1059</v>
      </c>
    </row>
    <row r="68" spans="1:17" ht="28.8" x14ac:dyDescent="0.3">
      <c r="A68" s="1" t="s">
        <v>304</v>
      </c>
      <c r="B68" s="2" t="s">
        <v>1563</v>
      </c>
      <c r="C68" s="2" t="s">
        <v>26</v>
      </c>
      <c r="D68" s="2" t="s">
        <v>99</v>
      </c>
      <c r="E68" s="2" t="s">
        <v>100</v>
      </c>
      <c r="F68" s="2" t="s">
        <v>160</v>
      </c>
      <c r="G68" s="2" t="s">
        <v>102</v>
      </c>
      <c r="H68" s="2" t="s">
        <v>1932</v>
      </c>
      <c r="I68" s="2" t="s">
        <v>305</v>
      </c>
      <c r="J68" s="15">
        <v>172800</v>
      </c>
      <c r="K68" s="5">
        <v>44805</v>
      </c>
      <c r="L68" s="5">
        <v>45900</v>
      </c>
      <c r="M68" s="12" t="s">
        <v>1165</v>
      </c>
      <c r="N68" s="13" t="str">
        <f>_xlfn.TEXTJOIN(A68,TRUE,O68:P68)</f>
        <v>https://dati.anticorruzione.it/superset/dashboard/dettaglio_cig/?cig=9175626E19&amp;standalone=2</v>
      </c>
      <c r="O68" s="12" t="s">
        <v>1057</v>
      </c>
      <c r="P68" s="12" t="s">
        <v>1058</v>
      </c>
      <c r="Q68" s="12" t="s">
        <v>1059</v>
      </c>
    </row>
    <row r="69" spans="1:17" ht="28.8" x14ac:dyDescent="0.3">
      <c r="A69" s="1" t="s">
        <v>694</v>
      </c>
      <c r="B69" s="2" t="s">
        <v>1564</v>
      </c>
      <c r="C69" s="2" t="s">
        <v>26</v>
      </c>
      <c r="D69" s="2" t="s">
        <v>548</v>
      </c>
      <c r="E69" s="2" t="s">
        <v>16</v>
      </c>
      <c r="F69" s="2" t="s">
        <v>695</v>
      </c>
      <c r="G69" s="2" t="s">
        <v>243</v>
      </c>
      <c r="H69" s="2" t="s">
        <v>697</v>
      </c>
      <c r="I69" s="2" t="s">
        <v>696</v>
      </c>
      <c r="J69" s="15">
        <v>2340000</v>
      </c>
      <c r="K69" s="5">
        <v>45536</v>
      </c>
      <c r="L69" s="5">
        <v>45900</v>
      </c>
      <c r="M69" s="12" t="s">
        <v>1351</v>
      </c>
      <c r="N69" s="13" t="str">
        <f>_xlfn.TEXTJOIN(A69,TRUE,O69:P69)</f>
        <v>https://dati.anticorruzione.it/superset/dashboard/dettaglio_cig/?cig=B1E65D462E&amp;standalone=2</v>
      </c>
      <c r="O69" s="12" t="s">
        <v>1057</v>
      </c>
      <c r="P69" s="12" t="s">
        <v>1058</v>
      </c>
      <c r="Q69" s="12" t="s">
        <v>1059</v>
      </c>
    </row>
    <row r="70" spans="1:17" ht="28.8" x14ac:dyDescent="0.3">
      <c r="A70" s="1" t="s">
        <v>698</v>
      </c>
      <c r="B70" s="2" t="s">
        <v>1565</v>
      </c>
      <c r="C70" s="2" t="s">
        <v>26</v>
      </c>
      <c r="D70" s="2" t="s">
        <v>54</v>
      </c>
      <c r="E70" s="2" t="s">
        <v>391</v>
      </c>
      <c r="F70" s="2" t="s">
        <v>454</v>
      </c>
      <c r="G70" s="2" t="s">
        <v>454</v>
      </c>
      <c r="H70" s="2" t="s">
        <v>1933</v>
      </c>
      <c r="I70" s="2" t="s">
        <v>699</v>
      </c>
      <c r="J70" s="15">
        <v>41760</v>
      </c>
      <c r="K70" s="5">
        <v>45538</v>
      </c>
      <c r="L70" s="5">
        <v>45900</v>
      </c>
      <c r="M70" s="12" t="s">
        <v>1352</v>
      </c>
      <c r="N70" s="13" t="str">
        <f>_xlfn.TEXTJOIN(A70,TRUE,O70:P70)</f>
        <v>https://dati.anticorruzione.it/superset/dashboard/dettaglio_cig/?cig=B27E51F3FD&amp;standalone=2</v>
      </c>
      <c r="O70" s="12" t="s">
        <v>1057</v>
      </c>
      <c r="P70" s="12" t="s">
        <v>1058</v>
      </c>
      <c r="Q70" s="12" t="s">
        <v>1059</v>
      </c>
    </row>
    <row r="71" spans="1:17" ht="28.8" x14ac:dyDescent="0.3">
      <c r="A71" s="1" t="s">
        <v>933</v>
      </c>
      <c r="B71" s="2" t="s">
        <v>1566</v>
      </c>
      <c r="C71" s="2" t="s">
        <v>26</v>
      </c>
      <c r="D71" s="2" t="s">
        <v>178</v>
      </c>
      <c r="E71" s="2" t="s">
        <v>43</v>
      </c>
      <c r="F71" s="2" t="s">
        <v>675</v>
      </c>
      <c r="G71" s="2" t="s">
        <v>91</v>
      </c>
      <c r="H71" s="2" t="s">
        <v>1934</v>
      </c>
      <c r="I71" s="2" t="s">
        <v>934</v>
      </c>
      <c r="J71" s="15">
        <v>139000</v>
      </c>
      <c r="K71" s="5">
        <v>45597</v>
      </c>
      <c r="L71" s="5">
        <v>45900</v>
      </c>
      <c r="M71" s="12" t="s">
        <v>1452</v>
      </c>
      <c r="N71" s="13" t="str">
        <f>_xlfn.TEXTJOIN(A71,TRUE,O71:P71)</f>
        <v>https://dati.anticorruzione.it/superset/dashboard/dettaglio_cig/?cig=B459BF8286&amp;standalone=2</v>
      </c>
      <c r="O71" s="12" t="s">
        <v>1057</v>
      </c>
      <c r="P71" s="12" t="s">
        <v>1058</v>
      </c>
      <c r="Q71" s="12" t="s">
        <v>1059</v>
      </c>
    </row>
    <row r="72" spans="1:17" ht="28.8" x14ac:dyDescent="0.3">
      <c r="A72" s="1" t="s">
        <v>738</v>
      </c>
      <c r="B72" s="2" t="s">
        <v>1567</v>
      </c>
      <c r="C72" s="2" t="s">
        <v>26</v>
      </c>
      <c r="D72" s="2" t="s">
        <v>241</v>
      </c>
      <c r="E72" s="2" t="s">
        <v>16</v>
      </c>
      <c r="F72" s="2" t="s">
        <v>739</v>
      </c>
      <c r="G72" s="2" t="s">
        <v>243</v>
      </c>
      <c r="H72" s="2" t="s">
        <v>1935</v>
      </c>
      <c r="I72" s="2" t="s">
        <v>740</v>
      </c>
      <c r="J72" s="15">
        <v>364000</v>
      </c>
      <c r="K72" s="5">
        <v>45537</v>
      </c>
      <c r="L72" s="5">
        <v>45901</v>
      </c>
      <c r="M72" s="12" t="s">
        <v>1369</v>
      </c>
      <c r="N72" s="13" t="str">
        <f>_xlfn.TEXTJOIN(A72,TRUE,O72:P72)</f>
        <v>https://dati.anticorruzione.it/superset/dashboard/dettaglio_cig/?cig=B13403543B&amp;standalone=2</v>
      </c>
      <c r="O72" s="12" t="s">
        <v>1057</v>
      </c>
      <c r="P72" s="12" t="s">
        <v>1058</v>
      </c>
      <c r="Q72" s="12" t="s">
        <v>1059</v>
      </c>
    </row>
    <row r="73" spans="1:17" ht="28.8" x14ac:dyDescent="0.3">
      <c r="A73" s="1" t="s">
        <v>856</v>
      </c>
      <c r="B73" s="2" t="s">
        <v>1568</v>
      </c>
      <c r="C73" s="2" t="s">
        <v>26</v>
      </c>
      <c r="D73" s="2" t="s">
        <v>548</v>
      </c>
      <c r="E73" s="2" t="s">
        <v>43</v>
      </c>
      <c r="F73" s="2" t="s">
        <v>91</v>
      </c>
      <c r="G73" s="2" t="s">
        <v>91</v>
      </c>
      <c r="H73" s="2" t="s">
        <v>858</v>
      </c>
      <c r="I73" s="2" t="s">
        <v>857</v>
      </c>
      <c r="J73" s="15">
        <v>1335924.24</v>
      </c>
      <c r="K73" s="5">
        <v>45653</v>
      </c>
      <c r="L73" s="5">
        <v>45909</v>
      </c>
      <c r="M73" s="12" t="s">
        <v>1415</v>
      </c>
      <c r="N73" s="13" t="str">
        <f>_xlfn.TEXTJOIN(A73,TRUE,O73:P73)</f>
        <v>https://dati.anticorruzione.it/superset/dashboard/dettaglio_cig/?cig=B1BA50CB94&amp;standalone=2</v>
      </c>
      <c r="O73" s="12" t="s">
        <v>1057</v>
      </c>
      <c r="P73" s="12" t="s">
        <v>1058</v>
      </c>
      <c r="Q73" s="12" t="s">
        <v>1059</v>
      </c>
    </row>
    <row r="74" spans="1:17" ht="28.8" x14ac:dyDescent="0.3">
      <c r="A74" s="1" t="s">
        <v>346</v>
      </c>
      <c r="B74" s="2" t="s">
        <v>1569</v>
      </c>
      <c r="C74" s="2" t="s">
        <v>26</v>
      </c>
      <c r="D74" s="2" t="s">
        <v>54</v>
      </c>
      <c r="E74" s="2" t="s">
        <v>16</v>
      </c>
      <c r="F74" s="2" t="s">
        <v>347</v>
      </c>
      <c r="G74" s="2" t="s">
        <v>347</v>
      </c>
      <c r="H74" s="2" t="s">
        <v>349</v>
      </c>
      <c r="I74" s="2" t="s">
        <v>348</v>
      </c>
      <c r="J74" s="15">
        <v>39651</v>
      </c>
      <c r="K74" s="5">
        <v>44835</v>
      </c>
      <c r="L74" s="5">
        <v>45919</v>
      </c>
      <c r="M74" s="12" t="s">
        <v>1190</v>
      </c>
      <c r="N74" s="13" t="str">
        <f>_xlfn.TEXTJOIN(A74,TRUE,O74:P74)</f>
        <v>https://dati.anticorruzione.it/superset/dashboard/dettaglio_cig/?cig=Z043764091&amp;standalone=2</v>
      </c>
      <c r="O74" s="12" t="s">
        <v>1057</v>
      </c>
      <c r="P74" s="17" t="s">
        <v>1058</v>
      </c>
      <c r="Q74" s="18"/>
    </row>
    <row r="75" spans="1:17" ht="28.8" x14ac:dyDescent="0.3">
      <c r="A75" s="1" t="s">
        <v>714</v>
      </c>
      <c r="B75" s="2" t="s">
        <v>1570</v>
      </c>
      <c r="C75" s="2" t="s">
        <v>710</v>
      </c>
      <c r="D75" s="2" t="s">
        <v>54</v>
      </c>
      <c r="E75" s="2" t="s">
        <v>169</v>
      </c>
      <c r="F75" s="2" t="s">
        <v>179</v>
      </c>
      <c r="G75" s="2" t="s">
        <v>179</v>
      </c>
      <c r="H75" s="2" t="s">
        <v>1936</v>
      </c>
      <c r="I75" s="2" t="s">
        <v>508</v>
      </c>
      <c r="J75" s="15">
        <v>49320</v>
      </c>
      <c r="K75" s="5">
        <v>45560</v>
      </c>
      <c r="L75" s="5">
        <v>45924</v>
      </c>
      <c r="M75" s="12" t="s">
        <v>1359</v>
      </c>
      <c r="N75" s="13" t="str">
        <f>_xlfn.TEXTJOIN(A75,TRUE,O75:P75)</f>
        <v>https://dati.anticorruzione.it/superset/dashboard/dettaglio_cig/?cig=B24D02A299&amp;standalone=2</v>
      </c>
      <c r="O75" s="12" t="s">
        <v>1057</v>
      </c>
      <c r="P75" s="12" t="s">
        <v>1058</v>
      </c>
      <c r="Q75" s="12" t="s">
        <v>1059</v>
      </c>
    </row>
    <row r="76" spans="1:17" ht="28.8" x14ac:dyDescent="0.3">
      <c r="A76" s="1" t="s">
        <v>472</v>
      </c>
      <c r="B76" s="2" t="s">
        <v>1571</v>
      </c>
      <c r="C76" s="2" t="s">
        <v>26</v>
      </c>
      <c r="D76" s="2" t="s">
        <v>42</v>
      </c>
      <c r="E76" s="2" t="s">
        <v>169</v>
      </c>
      <c r="F76" s="2" t="s">
        <v>179</v>
      </c>
      <c r="G76" s="2" t="s">
        <v>179</v>
      </c>
      <c r="H76" s="2" t="s">
        <v>1937</v>
      </c>
      <c r="I76" s="2" t="s">
        <v>473</v>
      </c>
      <c r="J76" s="15">
        <v>438030</v>
      </c>
      <c r="K76" s="5">
        <v>45197</v>
      </c>
      <c r="L76" s="5">
        <v>45927</v>
      </c>
      <c r="M76" s="12" t="s">
        <v>1258</v>
      </c>
      <c r="N76" s="13" t="str">
        <f>_xlfn.TEXTJOIN(A76,TRUE,O76:P76)</f>
        <v>https://dati.anticorruzione.it/superset/dashboard/dettaglio_cig/?cig=9601014F61&amp;standalone=2</v>
      </c>
      <c r="O76" s="12" t="s">
        <v>1057</v>
      </c>
      <c r="P76" s="12" t="s">
        <v>1058</v>
      </c>
      <c r="Q76" s="12" t="s">
        <v>1059</v>
      </c>
    </row>
    <row r="77" spans="1:17" ht="28.8" x14ac:dyDescent="0.3">
      <c r="A77" s="1" t="s">
        <v>207</v>
      </c>
      <c r="B77" s="2" t="s">
        <v>1572</v>
      </c>
      <c r="C77" s="2" t="s">
        <v>26</v>
      </c>
      <c r="D77" s="2" t="s">
        <v>178</v>
      </c>
      <c r="E77" s="2" t="s">
        <v>16</v>
      </c>
      <c r="F77" s="2" t="s">
        <v>18</v>
      </c>
      <c r="G77" s="2" t="s">
        <v>18</v>
      </c>
      <c r="H77" s="2" t="s">
        <v>1938</v>
      </c>
      <c r="I77" s="2" t="s">
        <v>208</v>
      </c>
      <c r="J77" s="15">
        <v>154639.01</v>
      </c>
      <c r="K77" s="5">
        <v>44317</v>
      </c>
      <c r="L77" s="5">
        <v>45930</v>
      </c>
      <c r="M77" s="12" t="s">
        <v>1123</v>
      </c>
      <c r="N77" s="13" t="str">
        <f>_xlfn.TEXTJOIN(A77,TRUE,O77:P77)</f>
        <v>https://dati.anticorruzione.it/superset/dashboard/dettaglio_cig/?cig=8674050480&amp;standalone=2</v>
      </c>
      <c r="O77" s="12" t="s">
        <v>1057</v>
      </c>
      <c r="P77" s="12" t="s">
        <v>1058</v>
      </c>
      <c r="Q77" s="12" t="s">
        <v>1059</v>
      </c>
    </row>
    <row r="78" spans="1:17" ht="28.8" x14ac:dyDescent="0.3">
      <c r="A78" s="1" t="s">
        <v>240</v>
      </c>
      <c r="B78" s="2" t="s">
        <v>239</v>
      </c>
      <c r="C78" s="2" t="s">
        <v>26</v>
      </c>
      <c r="D78" s="2" t="s">
        <v>241</v>
      </c>
      <c r="E78" s="2" t="s">
        <v>16</v>
      </c>
      <c r="F78" s="2" t="s">
        <v>242</v>
      </c>
      <c r="G78" s="2" t="s">
        <v>243</v>
      </c>
      <c r="H78" s="2" t="s">
        <v>245</v>
      </c>
      <c r="I78" s="2" t="s">
        <v>244</v>
      </c>
      <c r="J78" s="15">
        <v>982500</v>
      </c>
      <c r="K78" s="5">
        <v>44652</v>
      </c>
      <c r="L78" s="5">
        <v>45930</v>
      </c>
      <c r="M78" s="12" t="s">
        <v>1139</v>
      </c>
      <c r="N78" s="13" t="str">
        <f>_xlfn.TEXTJOIN(A78,TRUE,O78:P78)</f>
        <v>https://dati.anticorruzione.it/superset/dashboard/dettaglio_cig/?cig=8963481285&amp;standalone=2</v>
      </c>
      <c r="O78" s="12" t="s">
        <v>1057</v>
      </c>
      <c r="P78" s="12" t="s">
        <v>1058</v>
      </c>
      <c r="Q78" s="12" t="s">
        <v>1059</v>
      </c>
    </row>
    <row r="79" spans="1:17" ht="43.2" x14ac:dyDescent="0.3">
      <c r="A79" s="1" t="s">
        <v>205</v>
      </c>
      <c r="B79" s="2" t="s">
        <v>1573</v>
      </c>
      <c r="C79" s="2" t="s">
        <v>26</v>
      </c>
      <c r="D79" s="2" t="s">
        <v>178</v>
      </c>
      <c r="E79" s="2" t="s">
        <v>16</v>
      </c>
      <c r="F79" s="2" t="s">
        <v>18</v>
      </c>
      <c r="G79" s="2" t="s">
        <v>18</v>
      </c>
      <c r="H79" s="2" t="s">
        <v>1939</v>
      </c>
      <c r="I79" s="2" t="s">
        <v>206</v>
      </c>
      <c r="J79" s="15">
        <v>58256.2</v>
      </c>
      <c r="K79" s="5">
        <v>44317</v>
      </c>
      <c r="L79" s="5">
        <v>45930</v>
      </c>
      <c r="M79" s="12" t="s">
        <v>1122</v>
      </c>
      <c r="N79" s="13" t="str">
        <f>_xlfn.TEXTJOIN(A79,TRUE,O79:P79)</f>
        <v>https://dati.anticorruzione.it/superset/dashboard/dettaglio_cig/?cig=86740303FF&amp;standalone=2</v>
      </c>
      <c r="O79" s="12" t="s">
        <v>1057</v>
      </c>
      <c r="P79" s="12" t="s">
        <v>1058</v>
      </c>
      <c r="Q79" s="12" t="s">
        <v>1059</v>
      </c>
    </row>
    <row r="80" spans="1:17" ht="28.8" x14ac:dyDescent="0.3">
      <c r="A80" s="1" t="s">
        <v>708</v>
      </c>
      <c r="B80" s="2" t="s">
        <v>1574</v>
      </c>
      <c r="C80" s="2" t="s">
        <v>26</v>
      </c>
      <c r="D80" s="2" t="s">
        <v>54</v>
      </c>
      <c r="E80" s="2" t="s">
        <v>43</v>
      </c>
      <c r="F80" s="2" t="s">
        <v>154</v>
      </c>
      <c r="G80" s="2" t="s">
        <v>154</v>
      </c>
      <c r="H80" s="2" t="s">
        <v>1940</v>
      </c>
      <c r="I80" s="2" t="s">
        <v>709</v>
      </c>
      <c r="J80" s="15">
        <v>61080</v>
      </c>
      <c r="K80" s="5">
        <v>45565</v>
      </c>
      <c r="L80" s="5">
        <v>45930</v>
      </c>
      <c r="M80" s="12" t="s">
        <v>1357</v>
      </c>
      <c r="N80" s="13" t="str">
        <f>_xlfn.TEXTJOIN(A80,TRUE,O80:P80)</f>
        <v>https://dati.anticorruzione.it/superset/dashboard/dettaglio_cig/?cig=B2454B6227&amp;standalone=2</v>
      </c>
      <c r="O80" s="12" t="s">
        <v>1057</v>
      </c>
      <c r="P80" s="12" t="s">
        <v>1058</v>
      </c>
      <c r="Q80" s="12" t="s">
        <v>1059</v>
      </c>
    </row>
    <row r="81" spans="1:17" ht="43.2" x14ac:dyDescent="0.3">
      <c r="A81" s="1" t="s">
        <v>723</v>
      </c>
      <c r="B81" s="2" t="s">
        <v>1575</v>
      </c>
      <c r="C81" s="2" t="s">
        <v>26</v>
      </c>
      <c r="D81" s="2" t="s">
        <v>54</v>
      </c>
      <c r="E81" s="2" t="s">
        <v>16</v>
      </c>
      <c r="F81" s="2" t="s">
        <v>724</v>
      </c>
      <c r="G81" s="2" t="s">
        <v>347</v>
      </c>
      <c r="H81" s="2" t="s">
        <v>1941</v>
      </c>
      <c r="I81" s="2" t="s">
        <v>725</v>
      </c>
      <c r="J81" s="15">
        <v>75040</v>
      </c>
      <c r="K81" s="5">
        <v>45566</v>
      </c>
      <c r="L81" s="5">
        <v>45930</v>
      </c>
      <c r="M81" s="12" t="s">
        <v>1363</v>
      </c>
      <c r="N81" s="13" t="str">
        <f>_xlfn.TEXTJOIN(A81,TRUE,O81:P81)</f>
        <v>https://dati.anticorruzione.it/superset/dashboard/dettaglio_cig/?cig=B2878E9996&amp;standalone=2</v>
      </c>
      <c r="O81" s="12" t="s">
        <v>1057</v>
      </c>
      <c r="P81" s="12" t="s">
        <v>1058</v>
      </c>
      <c r="Q81" s="12" t="s">
        <v>1059</v>
      </c>
    </row>
    <row r="82" spans="1:17" ht="28.8" x14ac:dyDescent="0.3">
      <c r="A82" s="1" t="s">
        <v>749</v>
      </c>
      <c r="B82" s="2" t="s">
        <v>1576</v>
      </c>
      <c r="C82" s="2" t="s">
        <v>710</v>
      </c>
      <c r="D82" s="2" t="s">
        <v>54</v>
      </c>
      <c r="E82" s="2" t="s">
        <v>169</v>
      </c>
      <c r="F82" s="2" t="s">
        <v>107</v>
      </c>
      <c r="G82" s="2" t="s">
        <v>107</v>
      </c>
      <c r="H82" s="2" t="s">
        <v>751</v>
      </c>
      <c r="I82" s="2" t="s">
        <v>750</v>
      </c>
      <c r="J82" s="15">
        <v>63544</v>
      </c>
      <c r="K82" s="5">
        <v>45590</v>
      </c>
      <c r="L82" s="5">
        <v>45930</v>
      </c>
      <c r="M82" s="12" t="s">
        <v>1373</v>
      </c>
      <c r="N82" s="13" t="str">
        <f>_xlfn.TEXTJOIN(A82,TRUE,O82:P82)</f>
        <v>https://dati.anticorruzione.it/superset/dashboard/dettaglio_cig/?cig=B3C6428188&amp;standalone=2</v>
      </c>
      <c r="O82" s="12" t="s">
        <v>1057</v>
      </c>
      <c r="P82" s="12" t="s">
        <v>1058</v>
      </c>
      <c r="Q82" s="12" t="s">
        <v>1059</v>
      </c>
    </row>
    <row r="83" spans="1:17" ht="28.8" x14ac:dyDescent="0.3">
      <c r="A83" s="1" t="s">
        <v>728</v>
      </c>
      <c r="B83" s="2" t="s">
        <v>1577</v>
      </c>
      <c r="C83" s="2" t="s">
        <v>26</v>
      </c>
      <c r="D83" s="2" t="s">
        <v>54</v>
      </c>
      <c r="E83" s="2" t="s">
        <v>391</v>
      </c>
      <c r="F83" s="2" t="s">
        <v>454</v>
      </c>
      <c r="G83" s="2" t="s">
        <v>454</v>
      </c>
      <c r="H83" s="2" t="s">
        <v>1942</v>
      </c>
      <c r="I83" s="2" t="s">
        <v>729</v>
      </c>
      <c r="J83" s="15">
        <v>98670</v>
      </c>
      <c r="K83" s="5">
        <v>45567</v>
      </c>
      <c r="L83" s="5">
        <v>45931</v>
      </c>
      <c r="M83" s="12" t="s">
        <v>1365</v>
      </c>
      <c r="N83" s="13" t="str">
        <f>_xlfn.TEXTJOIN(A83,TRUE,O83:P83)</f>
        <v>https://dati.anticorruzione.it/superset/dashboard/dettaglio_cig/?cig=B29D43639F&amp;standalone=2</v>
      </c>
      <c r="O83" s="12" t="s">
        <v>1057</v>
      </c>
      <c r="P83" s="12" t="s">
        <v>1058</v>
      </c>
      <c r="Q83" s="12" t="s">
        <v>1059</v>
      </c>
    </row>
    <row r="84" spans="1:17" ht="57.6" x14ac:dyDescent="0.3">
      <c r="A84" s="1" t="s">
        <v>488</v>
      </c>
      <c r="B84" s="2" t="s">
        <v>1578</v>
      </c>
      <c r="C84" s="2" t="s">
        <v>376</v>
      </c>
      <c r="D84" s="2" t="s">
        <v>54</v>
      </c>
      <c r="E84" s="2" t="s">
        <v>43</v>
      </c>
      <c r="F84" s="2" t="s">
        <v>438</v>
      </c>
      <c r="G84" s="2" t="s">
        <v>72</v>
      </c>
      <c r="H84" s="2" t="s">
        <v>1943</v>
      </c>
      <c r="I84" s="2" t="s">
        <v>489</v>
      </c>
      <c r="J84" s="15">
        <v>100000</v>
      </c>
      <c r="K84" s="5">
        <v>45205</v>
      </c>
      <c r="L84" s="5">
        <v>45935</v>
      </c>
      <c r="M84" s="12" t="s">
        <v>1267</v>
      </c>
      <c r="N84" s="13" t="str">
        <f>_xlfn.TEXTJOIN(A84,TRUE,O84:P84)</f>
        <v>https://dati.anticorruzione.it/superset/dashboard/dettaglio_cig/?cig=A002FB3DA5&amp;standalone=2</v>
      </c>
      <c r="O84" s="12" t="s">
        <v>1057</v>
      </c>
      <c r="P84" s="12" t="s">
        <v>1058</v>
      </c>
      <c r="Q84" s="12" t="s">
        <v>1059</v>
      </c>
    </row>
    <row r="85" spans="1:17" ht="28.8" x14ac:dyDescent="0.3">
      <c r="A85" s="1" t="s">
        <v>480</v>
      </c>
      <c r="B85" s="2" t="s">
        <v>1579</v>
      </c>
      <c r="C85" s="2" t="s">
        <v>26</v>
      </c>
      <c r="D85" s="2" t="s">
        <v>42</v>
      </c>
      <c r="E85" s="2" t="s">
        <v>169</v>
      </c>
      <c r="F85" s="2" t="s">
        <v>179</v>
      </c>
      <c r="G85" s="2" t="s">
        <v>179</v>
      </c>
      <c r="H85" s="2" t="s">
        <v>1944</v>
      </c>
      <c r="I85" s="2" t="s">
        <v>481</v>
      </c>
      <c r="J85" s="15">
        <v>243390.42</v>
      </c>
      <c r="K85" s="5">
        <v>45209</v>
      </c>
      <c r="L85" s="5">
        <v>45939</v>
      </c>
      <c r="M85" s="12" t="s">
        <v>1261</v>
      </c>
      <c r="N85" s="13" t="str">
        <f>_xlfn.TEXTJOIN(A85,TRUE,O85:P85)</f>
        <v>https://dati.anticorruzione.it/superset/dashboard/dettaglio_cig/?cig=96381103FB&amp;standalone=2</v>
      </c>
      <c r="O85" s="12" t="s">
        <v>1057</v>
      </c>
      <c r="P85" s="12" t="s">
        <v>1058</v>
      </c>
      <c r="Q85" s="12" t="s">
        <v>1059</v>
      </c>
    </row>
    <row r="86" spans="1:17" ht="28.8" x14ac:dyDescent="0.3">
      <c r="A86" s="1" t="s">
        <v>41</v>
      </c>
      <c r="B86" s="2" t="s">
        <v>1580</v>
      </c>
      <c r="C86" s="2" t="s">
        <v>26</v>
      </c>
      <c r="D86" s="2" t="s">
        <v>42</v>
      </c>
      <c r="E86" s="2" t="s">
        <v>43</v>
      </c>
      <c r="F86" s="2" t="s">
        <v>44</v>
      </c>
      <c r="G86" s="2" t="s">
        <v>45</v>
      </c>
      <c r="H86" s="2" t="s">
        <v>47</v>
      </c>
      <c r="I86" s="2" t="s">
        <v>46</v>
      </c>
      <c r="J86" s="15">
        <v>792378.45</v>
      </c>
      <c r="K86" s="5">
        <v>43761</v>
      </c>
      <c r="L86" s="5">
        <v>45960</v>
      </c>
      <c r="M86" s="12" t="s">
        <v>1067</v>
      </c>
      <c r="N86" s="13" t="str">
        <f>_xlfn.TEXTJOIN(A86,TRUE,O86:P86)</f>
        <v>https://dati.anticorruzione.it/superset/dashboard/dettaglio_cig/?cig=78282360B6&amp;standalone=2</v>
      </c>
      <c r="O86" s="12" t="s">
        <v>1057</v>
      </c>
      <c r="P86" s="12" t="s">
        <v>1058</v>
      </c>
      <c r="Q86" s="12" t="s">
        <v>1059</v>
      </c>
    </row>
    <row r="87" spans="1:17" ht="28.8" x14ac:dyDescent="0.3">
      <c r="A87" s="1" t="s">
        <v>474</v>
      </c>
      <c r="B87" s="2" t="s">
        <v>1581</v>
      </c>
      <c r="C87" s="2" t="s">
        <v>26</v>
      </c>
      <c r="D87" s="2" t="s">
        <v>42</v>
      </c>
      <c r="E87" s="2" t="s">
        <v>391</v>
      </c>
      <c r="F87" s="2" t="s">
        <v>475</v>
      </c>
      <c r="G87" s="2" t="s">
        <v>392</v>
      </c>
      <c r="H87" s="2" t="s">
        <v>1945</v>
      </c>
      <c r="I87" s="2" t="s">
        <v>476</v>
      </c>
      <c r="J87" s="15">
        <v>349200</v>
      </c>
      <c r="K87" s="5">
        <v>45231</v>
      </c>
      <c r="L87" s="5">
        <v>45961</v>
      </c>
      <c r="M87" s="12" t="s">
        <v>1259</v>
      </c>
      <c r="N87" s="13" t="str">
        <f>_xlfn.TEXTJOIN(A87,TRUE,O87:P87)</f>
        <v>https://dati.anticorruzione.it/superset/dashboard/dettaglio_cig/?cig=97022852DE&amp;standalone=2</v>
      </c>
      <c r="O87" s="12" t="s">
        <v>1057</v>
      </c>
      <c r="P87" s="12" t="s">
        <v>1058</v>
      </c>
      <c r="Q87" s="12" t="s">
        <v>1059</v>
      </c>
    </row>
    <row r="88" spans="1:17" ht="28.8" x14ac:dyDescent="0.3">
      <c r="A88" s="1" t="s">
        <v>741</v>
      </c>
      <c r="B88" s="2" t="s">
        <v>1582</v>
      </c>
      <c r="C88" s="2" t="s">
        <v>26</v>
      </c>
      <c r="D88" s="2" t="s">
        <v>54</v>
      </c>
      <c r="E88" s="2" t="s">
        <v>391</v>
      </c>
      <c r="F88" s="2" t="s">
        <v>454</v>
      </c>
      <c r="G88" s="2" t="s">
        <v>454</v>
      </c>
      <c r="H88" s="2" t="s">
        <v>743</v>
      </c>
      <c r="I88" s="2" t="s">
        <v>742</v>
      </c>
      <c r="J88" s="15">
        <v>9240</v>
      </c>
      <c r="K88" s="5">
        <v>45573</v>
      </c>
      <c r="L88" s="5">
        <v>45961</v>
      </c>
      <c r="M88" s="12" t="s">
        <v>1370</v>
      </c>
      <c r="N88" s="13" t="str">
        <f>_xlfn.TEXTJOIN(A88,TRUE,O88:P88)</f>
        <v>https://dati.anticorruzione.it/superset/dashboard/dettaglio_cig/?cig=B34D87E245&amp;standalone=2</v>
      </c>
      <c r="O88" s="12" t="s">
        <v>1057</v>
      </c>
      <c r="P88" s="17" t="s">
        <v>1058</v>
      </c>
      <c r="Q88" s="18"/>
    </row>
    <row r="89" spans="1:17" ht="28.8" x14ac:dyDescent="0.3">
      <c r="A89" s="1" t="s">
        <v>868</v>
      </c>
      <c r="B89" s="2" t="s">
        <v>1583</v>
      </c>
      <c r="C89" s="2" t="s">
        <v>26</v>
      </c>
      <c r="D89" s="2" t="s">
        <v>236</v>
      </c>
      <c r="E89" s="2" t="s">
        <v>16</v>
      </c>
      <c r="F89" s="2" t="s">
        <v>797</v>
      </c>
      <c r="G89" s="2" t="s">
        <v>243</v>
      </c>
      <c r="H89" s="2" t="s">
        <v>1946</v>
      </c>
      <c r="I89" s="2" t="s">
        <v>869</v>
      </c>
      <c r="J89" s="15">
        <v>238000</v>
      </c>
      <c r="K89" s="5">
        <v>45600</v>
      </c>
      <c r="L89" s="5">
        <v>45964</v>
      </c>
      <c r="M89" s="12" t="s">
        <v>1420</v>
      </c>
      <c r="N89" s="13" t="str">
        <f>_xlfn.TEXTJOIN(A89,TRUE,O89:P89)</f>
        <v>https://dati.anticorruzione.it/superset/dashboard/dettaglio_cig/?cig=B19013C8DD&amp;standalone=2</v>
      </c>
      <c r="O89" s="12" t="s">
        <v>1057</v>
      </c>
      <c r="P89" s="12" t="s">
        <v>1058</v>
      </c>
      <c r="Q89" s="12" t="s">
        <v>1059</v>
      </c>
    </row>
    <row r="90" spans="1:17" ht="28.8" x14ac:dyDescent="0.3">
      <c r="A90" s="1" t="s">
        <v>802</v>
      </c>
      <c r="B90" s="2" t="s">
        <v>1584</v>
      </c>
      <c r="C90" s="2" t="s">
        <v>26</v>
      </c>
      <c r="D90" s="2" t="s">
        <v>54</v>
      </c>
      <c r="E90" s="2" t="s">
        <v>195</v>
      </c>
      <c r="F90" s="2" t="s">
        <v>610</v>
      </c>
      <c r="G90" s="2" t="s">
        <v>610</v>
      </c>
      <c r="H90" s="2" t="s">
        <v>1947</v>
      </c>
      <c r="I90" s="2" t="s">
        <v>803</v>
      </c>
      <c r="J90" s="15">
        <v>120000</v>
      </c>
      <c r="K90" s="5">
        <v>45645</v>
      </c>
      <c r="L90" s="5">
        <v>46009</v>
      </c>
      <c r="M90" s="12" t="s">
        <v>1395</v>
      </c>
      <c r="N90" s="13" t="str">
        <f>_xlfn.TEXTJOIN(A90,TRUE,O90:P90)</f>
        <v>https://dati.anticorruzione.it/superset/dashboard/dettaglio_cig/?cig=B44D677643&amp;standalone=2</v>
      </c>
      <c r="O90" s="12" t="s">
        <v>1057</v>
      </c>
      <c r="P90" s="12" t="s">
        <v>1058</v>
      </c>
      <c r="Q90" s="12" t="s">
        <v>1059</v>
      </c>
    </row>
    <row r="91" spans="1:17" ht="28.8" x14ac:dyDescent="0.3">
      <c r="A91" s="1" t="s">
        <v>593</v>
      </c>
      <c r="B91" s="2" t="s">
        <v>592</v>
      </c>
      <c r="C91" s="2" t="s">
        <v>26</v>
      </c>
      <c r="D91" s="2" t="s">
        <v>15</v>
      </c>
      <c r="E91" s="2" t="s">
        <v>391</v>
      </c>
      <c r="F91" s="2" t="s">
        <v>475</v>
      </c>
      <c r="G91" s="2" t="s">
        <v>392</v>
      </c>
      <c r="H91" s="2" t="s">
        <v>1948</v>
      </c>
      <c r="I91" s="2" t="s">
        <v>594</v>
      </c>
      <c r="J91" s="15">
        <v>708686</v>
      </c>
      <c r="K91" s="5">
        <v>45282</v>
      </c>
      <c r="L91" s="5">
        <v>46012</v>
      </c>
      <c r="M91" s="12" t="s">
        <v>1312</v>
      </c>
      <c r="N91" s="13" t="str">
        <f>_xlfn.TEXTJOIN(A91,TRUE,O91:P91)</f>
        <v>https://dati.anticorruzione.it/superset/dashboard/dettaglio_cig/?cig=A00D7A556D&amp;standalone=2</v>
      </c>
      <c r="O91" s="12" t="s">
        <v>1057</v>
      </c>
      <c r="P91" s="12" t="s">
        <v>1058</v>
      </c>
      <c r="Q91" s="12" t="s">
        <v>1059</v>
      </c>
    </row>
    <row r="92" spans="1:17" ht="28.8" x14ac:dyDescent="0.3">
      <c r="A92" s="1" t="s">
        <v>907</v>
      </c>
      <c r="B92" s="2" t="s">
        <v>1585</v>
      </c>
      <c r="C92" s="2" t="s">
        <v>26</v>
      </c>
      <c r="D92" s="2" t="s">
        <v>54</v>
      </c>
      <c r="E92" s="2" t="s">
        <v>391</v>
      </c>
      <c r="F92" s="2" t="s">
        <v>454</v>
      </c>
      <c r="G92" s="2" t="s">
        <v>454</v>
      </c>
      <c r="H92" s="2" t="s">
        <v>909</v>
      </c>
      <c r="I92" s="2" t="s">
        <v>908</v>
      </c>
      <c r="J92" s="15">
        <v>18513</v>
      </c>
      <c r="K92" s="5">
        <v>45639</v>
      </c>
      <c r="L92" s="5">
        <v>46019</v>
      </c>
      <c r="M92" s="12" t="s">
        <v>1441</v>
      </c>
      <c r="N92" s="13" t="str">
        <f>_xlfn.TEXTJOIN(A92,TRUE,O92:P92)</f>
        <v>https://dati.anticorruzione.it/superset/dashboard/dettaglio_cig/?cig=B4BF0519BB&amp;standalone=2</v>
      </c>
      <c r="O92" s="12" t="s">
        <v>1057</v>
      </c>
      <c r="P92" s="17" t="s">
        <v>1058</v>
      </c>
      <c r="Q92" s="18"/>
    </row>
    <row r="93" spans="1:17" ht="28.8" x14ac:dyDescent="0.3">
      <c r="A93" s="1" t="s">
        <v>1008</v>
      </c>
      <c r="B93" s="2" t="s">
        <v>1586</v>
      </c>
      <c r="C93" s="2" t="s">
        <v>26</v>
      </c>
      <c r="D93" s="2" t="s">
        <v>54</v>
      </c>
      <c r="E93" s="2" t="s">
        <v>391</v>
      </c>
      <c r="F93" s="2" t="s">
        <v>454</v>
      </c>
      <c r="G93" s="2" t="s">
        <v>454</v>
      </c>
      <c r="H93" s="2" t="s">
        <v>1010</v>
      </c>
      <c r="I93" s="2" t="s">
        <v>1009</v>
      </c>
      <c r="J93" s="15">
        <v>1340</v>
      </c>
      <c r="K93" s="5">
        <v>45721</v>
      </c>
      <c r="L93" s="5">
        <v>46021</v>
      </c>
      <c r="M93" s="12" t="s">
        <v>1483</v>
      </c>
      <c r="N93" s="13" t="str">
        <f>_xlfn.TEXTJOIN(A93,TRUE,O93:P93)</f>
        <v>https://dati.anticorruzione.it/superset/dashboard/dettaglio_cig/?cig=B5BC6A88FC&amp;standalone=2</v>
      </c>
      <c r="O93" s="12" t="s">
        <v>1057</v>
      </c>
      <c r="P93" s="17" t="s">
        <v>1058</v>
      </c>
      <c r="Q93" s="18"/>
    </row>
    <row r="94" spans="1:17" ht="28.8" x14ac:dyDescent="0.3">
      <c r="A94" s="1" t="s">
        <v>1046</v>
      </c>
      <c r="B94" s="2" t="s">
        <v>1045</v>
      </c>
      <c r="C94" s="2" t="s">
        <v>26</v>
      </c>
      <c r="D94" s="2" t="s">
        <v>54</v>
      </c>
      <c r="E94" s="2" t="s">
        <v>391</v>
      </c>
      <c r="F94" s="2" t="s">
        <v>454</v>
      </c>
      <c r="G94" s="2" t="s">
        <v>454</v>
      </c>
      <c r="H94" s="2" t="s">
        <v>1048</v>
      </c>
      <c r="I94" s="2" t="s">
        <v>1047</v>
      </c>
      <c r="J94" s="15">
        <v>34965</v>
      </c>
      <c r="K94" s="5">
        <v>45748</v>
      </c>
      <c r="L94" s="5">
        <v>46021</v>
      </c>
      <c r="M94" s="12" t="s">
        <v>1499</v>
      </c>
      <c r="N94" s="13" t="str">
        <f>_xlfn.TEXTJOIN(A94,TRUE,O94:P94)</f>
        <v>https://dati.anticorruzione.it/superset/dashboard/dettaglio_cig/?cig=B63149016E&amp;standalone=2</v>
      </c>
      <c r="O94" s="12" t="s">
        <v>1057</v>
      </c>
      <c r="P94" s="17" t="s">
        <v>1058</v>
      </c>
      <c r="Q94" s="18"/>
    </row>
    <row r="95" spans="1:17" ht="28.8" x14ac:dyDescent="0.3">
      <c r="A95" s="1" t="s">
        <v>390</v>
      </c>
      <c r="B95" s="2" t="s">
        <v>1587</v>
      </c>
      <c r="C95" s="2" t="s">
        <v>26</v>
      </c>
      <c r="D95" s="2" t="s">
        <v>71</v>
      </c>
      <c r="E95" s="2" t="s">
        <v>391</v>
      </c>
      <c r="F95" s="2" t="s">
        <v>392</v>
      </c>
      <c r="G95" s="2" t="s">
        <v>392</v>
      </c>
      <c r="H95" s="2" t="s">
        <v>394</v>
      </c>
      <c r="I95" s="2" t="s">
        <v>393</v>
      </c>
      <c r="J95" s="15">
        <v>46933210.619999997</v>
      </c>
      <c r="K95" s="5">
        <v>44743</v>
      </c>
      <c r="L95" s="5">
        <v>46022</v>
      </c>
      <c r="M95" s="12" t="s">
        <v>1213</v>
      </c>
      <c r="N95" s="13" t="str">
        <f>_xlfn.TEXTJOIN(A95,TRUE,O95:P95)</f>
        <v>https://dati.anticorruzione.it/superset/dashboard/dettaglio_cig/?cig=0000000000&amp;standalone=2</v>
      </c>
      <c r="O95" s="12" t="s">
        <v>1057</v>
      </c>
      <c r="P95" s="12" t="s">
        <v>1058</v>
      </c>
      <c r="Q95" s="12" t="s">
        <v>1059</v>
      </c>
    </row>
    <row r="96" spans="1:17" ht="28.8" x14ac:dyDescent="0.3">
      <c r="A96" s="1" t="s">
        <v>314</v>
      </c>
      <c r="B96" s="2" t="s">
        <v>313</v>
      </c>
      <c r="C96" s="2" t="s">
        <v>26</v>
      </c>
      <c r="D96" s="2" t="s">
        <v>15</v>
      </c>
      <c r="E96" s="2" t="s">
        <v>195</v>
      </c>
      <c r="F96" s="2" t="s">
        <v>309</v>
      </c>
      <c r="G96" s="2" t="s">
        <v>310</v>
      </c>
      <c r="H96" s="2" t="s">
        <v>312</v>
      </c>
      <c r="I96" s="2" t="s">
        <v>311</v>
      </c>
      <c r="J96" s="15">
        <v>585102</v>
      </c>
      <c r="K96" s="5">
        <v>44742</v>
      </c>
      <c r="L96" s="5">
        <v>46022</v>
      </c>
      <c r="M96" s="12" t="s">
        <v>1168</v>
      </c>
      <c r="N96" s="13" t="str">
        <f>_xlfn.TEXTJOIN(A96,TRUE,O96:P96)</f>
        <v>https://dati.anticorruzione.it/superset/dashboard/dettaglio_cig/?cig=9165634872&amp;standalone=2</v>
      </c>
      <c r="O96" s="12" t="s">
        <v>1057</v>
      </c>
      <c r="P96" s="12" t="s">
        <v>1058</v>
      </c>
      <c r="Q96" s="12" t="s">
        <v>1059</v>
      </c>
    </row>
    <row r="97" spans="1:17" ht="28.8" x14ac:dyDescent="0.3">
      <c r="A97" s="1" t="s">
        <v>405</v>
      </c>
      <c r="B97" s="2" t="s">
        <v>1588</v>
      </c>
      <c r="C97" s="2" t="s">
        <v>26</v>
      </c>
      <c r="D97" s="2" t="s">
        <v>54</v>
      </c>
      <c r="E97" s="2" t="s">
        <v>169</v>
      </c>
      <c r="F97" s="2" t="s">
        <v>353</v>
      </c>
      <c r="G97" s="2" t="s">
        <v>102</v>
      </c>
      <c r="H97" s="2" t="s">
        <v>407</v>
      </c>
      <c r="I97" s="2" t="s">
        <v>406</v>
      </c>
      <c r="J97" s="15">
        <v>92448</v>
      </c>
      <c r="K97" s="5">
        <v>44927</v>
      </c>
      <c r="L97" s="5">
        <v>46022</v>
      </c>
      <c r="M97" s="12" t="s">
        <v>1224</v>
      </c>
      <c r="N97" s="13" t="str">
        <f>_xlfn.TEXTJOIN(A97,TRUE,O97:P97)</f>
        <v>https://dati.anticorruzione.it/superset/dashboard/dettaglio_cig/?cig=9645941254&amp;standalone=2</v>
      </c>
      <c r="O97" s="12" t="s">
        <v>1057</v>
      </c>
      <c r="P97" s="12" t="s">
        <v>1058</v>
      </c>
      <c r="Q97" s="12" t="s">
        <v>1059</v>
      </c>
    </row>
    <row r="98" spans="1:17" ht="57.6" x14ac:dyDescent="0.3">
      <c r="A98" s="1" t="s">
        <v>521</v>
      </c>
      <c r="B98" s="2" t="s">
        <v>520</v>
      </c>
      <c r="C98" s="2" t="s">
        <v>26</v>
      </c>
      <c r="D98" s="2" t="s">
        <v>42</v>
      </c>
      <c r="E98" s="2" t="s">
        <v>522</v>
      </c>
      <c r="F98" s="2" t="s">
        <v>523</v>
      </c>
      <c r="G98" s="2" t="s">
        <v>523</v>
      </c>
      <c r="H98" s="2" t="s">
        <v>525</v>
      </c>
      <c r="I98" s="2" t="s">
        <v>524</v>
      </c>
      <c r="J98" s="15">
        <v>193815</v>
      </c>
      <c r="K98" s="5">
        <v>45293</v>
      </c>
      <c r="L98" s="5">
        <v>46022</v>
      </c>
      <c r="M98" s="12" t="s">
        <v>1281</v>
      </c>
      <c r="N98" s="13" t="str">
        <f>_xlfn.TEXTJOIN(A98,TRUE,O98:P98)</f>
        <v>https://dati.anticorruzione.it/superset/dashboard/dettaglio_cig/?cig=9646932420&amp;standalone=2</v>
      </c>
      <c r="O98" s="12" t="s">
        <v>1057</v>
      </c>
      <c r="P98" s="12" t="s">
        <v>1058</v>
      </c>
      <c r="Q98" s="12" t="s">
        <v>1059</v>
      </c>
    </row>
    <row r="99" spans="1:17" ht="43.2" x14ac:dyDescent="0.3">
      <c r="A99" s="1" t="s">
        <v>364</v>
      </c>
      <c r="B99" s="2" t="s">
        <v>1589</v>
      </c>
      <c r="C99" s="2" t="s">
        <v>13</v>
      </c>
      <c r="D99" s="2" t="s">
        <v>15</v>
      </c>
      <c r="E99" s="2" t="s">
        <v>43</v>
      </c>
      <c r="F99" s="2" t="s">
        <v>154</v>
      </c>
      <c r="G99" s="2" t="s">
        <v>91</v>
      </c>
      <c r="H99" s="2" t="s">
        <v>366</v>
      </c>
      <c r="I99" s="2" t="s">
        <v>365</v>
      </c>
      <c r="J99" s="15">
        <v>1449000</v>
      </c>
      <c r="K99" s="5">
        <v>44896</v>
      </c>
      <c r="L99" s="5">
        <v>46022</v>
      </c>
      <c r="M99" s="12" t="s">
        <v>1200</v>
      </c>
      <c r="N99" s="13" t="str">
        <f>_xlfn.TEXTJOIN(A99,TRUE,O99:P99)</f>
        <v>https://dati.anticorruzione.it/superset/dashboard/dettaglio_cig/?cig=916351649F&amp;standalone=2</v>
      </c>
      <c r="O99" s="12" t="s">
        <v>1057</v>
      </c>
      <c r="P99" s="12" t="s">
        <v>1058</v>
      </c>
      <c r="Q99" s="12" t="s">
        <v>1059</v>
      </c>
    </row>
    <row r="100" spans="1:17" ht="28.8" x14ac:dyDescent="0.3">
      <c r="A100" s="1" t="s">
        <v>308</v>
      </c>
      <c r="B100" s="2" t="s">
        <v>307</v>
      </c>
      <c r="C100" s="2" t="s">
        <v>26</v>
      </c>
      <c r="D100" s="2" t="s">
        <v>15</v>
      </c>
      <c r="E100" s="2" t="s">
        <v>195</v>
      </c>
      <c r="F100" s="2" t="s">
        <v>309</v>
      </c>
      <c r="G100" s="2" t="s">
        <v>310</v>
      </c>
      <c r="H100" s="2" t="s">
        <v>312</v>
      </c>
      <c r="I100" s="2" t="s">
        <v>311</v>
      </c>
      <c r="J100" s="15">
        <v>2174375</v>
      </c>
      <c r="K100" s="5">
        <v>44742</v>
      </c>
      <c r="L100" s="5">
        <v>46022</v>
      </c>
      <c r="M100" s="12" t="s">
        <v>1167</v>
      </c>
      <c r="N100" s="13" t="str">
        <f>_xlfn.TEXTJOIN(A100,TRUE,O100:P100)</f>
        <v>https://dati.anticorruzione.it/superset/dashboard/dettaglio_cig/?cig=91656104A5&amp;standalone=2</v>
      </c>
      <c r="O100" s="12" t="s">
        <v>1057</v>
      </c>
      <c r="P100" s="12" t="s">
        <v>1058</v>
      </c>
      <c r="Q100" s="12" t="s">
        <v>1059</v>
      </c>
    </row>
    <row r="101" spans="1:17" ht="28.8" x14ac:dyDescent="0.3">
      <c r="A101" s="1" t="s">
        <v>293</v>
      </c>
      <c r="B101" s="2" t="s">
        <v>1590</v>
      </c>
      <c r="C101" s="2" t="s">
        <v>26</v>
      </c>
      <c r="D101" s="2" t="s">
        <v>28</v>
      </c>
      <c r="E101" s="2" t="s">
        <v>43</v>
      </c>
      <c r="F101" s="2" t="s">
        <v>294</v>
      </c>
      <c r="G101" s="2" t="s">
        <v>91</v>
      </c>
      <c r="H101" s="2" t="s">
        <v>296</v>
      </c>
      <c r="I101" s="2" t="s">
        <v>295</v>
      </c>
      <c r="J101" s="15">
        <v>1320000</v>
      </c>
      <c r="K101" s="5">
        <v>44805</v>
      </c>
      <c r="L101" s="5">
        <v>46022</v>
      </c>
      <c r="M101" s="12" t="s">
        <v>1160</v>
      </c>
      <c r="N101" s="13" t="str">
        <f>_xlfn.TEXTJOIN(A101,TRUE,O101:P101)</f>
        <v>https://dati.anticorruzione.it/superset/dashboard/dettaglio_cig/?cig=9228555C7E&amp;standalone=2</v>
      </c>
      <c r="O101" s="12" t="s">
        <v>1057</v>
      </c>
      <c r="P101" s="12" t="s">
        <v>1058</v>
      </c>
      <c r="Q101" s="12" t="s">
        <v>1059</v>
      </c>
    </row>
    <row r="102" spans="1:17" ht="28.8" x14ac:dyDescent="0.3">
      <c r="A102" s="1" t="s">
        <v>269</v>
      </c>
      <c r="B102" s="2" t="s">
        <v>268</v>
      </c>
      <c r="C102" s="2" t="s">
        <v>13</v>
      </c>
      <c r="D102" s="2" t="s">
        <v>54</v>
      </c>
      <c r="E102" s="2" t="s">
        <v>55</v>
      </c>
      <c r="F102" s="2" t="s">
        <v>261</v>
      </c>
      <c r="G102" s="2" t="s">
        <v>262</v>
      </c>
      <c r="H102" s="2" t="s">
        <v>1949</v>
      </c>
      <c r="I102" s="2" t="s">
        <v>270</v>
      </c>
      <c r="J102" s="15">
        <v>150000</v>
      </c>
      <c r="K102" s="5">
        <v>44785</v>
      </c>
      <c r="L102" s="5">
        <v>46022</v>
      </c>
      <c r="M102" s="12" t="s">
        <v>1146</v>
      </c>
      <c r="N102" s="13" t="str">
        <f>_xlfn.TEXTJOIN(A102,TRUE,O102:P102)</f>
        <v>https://dati.anticorruzione.it/superset/dashboard/dettaglio_cig/?cig=9333741EB9&amp;standalone=2</v>
      </c>
      <c r="O102" s="12" t="s">
        <v>1057</v>
      </c>
      <c r="P102" s="12" t="s">
        <v>1058</v>
      </c>
      <c r="Q102" s="12" t="s">
        <v>1059</v>
      </c>
    </row>
    <row r="103" spans="1:17" ht="28.8" x14ac:dyDescent="0.3">
      <c r="A103" s="1" t="s">
        <v>486</v>
      </c>
      <c r="B103" s="2" t="s">
        <v>1591</v>
      </c>
      <c r="C103" s="2" t="s">
        <v>69</v>
      </c>
      <c r="D103" s="2" t="s">
        <v>54</v>
      </c>
      <c r="E103" s="2" t="s">
        <v>169</v>
      </c>
      <c r="F103" s="2" t="s">
        <v>378</v>
      </c>
      <c r="G103" s="2" t="s">
        <v>107</v>
      </c>
      <c r="H103" s="2" t="s">
        <v>1950</v>
      </c>
      <c r="I103" s="2" t="s">
        <v>487</v>
      </c>
      <c r="J103" s="15">
        <v>305000</v>
      </c>
      <c r="K103" s="5">
        <v>45075</v>
      </c>
      <c r="L103" s="5">
        <v>46022</v>
      </c>
      <c r="M103" s="12" t="s">
        <v>1266</v>
      </c>
      <c r="N103" s="13" t="str">
        <f>_xlfn.TEXTJOIN(A103,TRUE,O103:P103)</f>
        <v>https://dati.anticorruzione.it/superset/dashboard/dettaglio_cig/?cig=98310116EB&amp;standalone=2</v>
      </c>
      <c r="O103" s="12" t="s">
        <v>1057</v>
      </c>
      <c r="P103" s="12" t="s">
        <v>1058</v>
      </c>
      <c r="Q103" s="12" t="s">
        <v>1059</v>
      </c>
    </row>
    <row r="104" spans="1:17" ht="28.8" x14ac:dyDescent="0.3">
      <c r="A104" s="1" t="s">
        <v>517</v>
      </c>
      <c r="B104" s="2" t="s">
        <v>516</v>
      </c>
      <c r="C104" s="2" t="s">
        <v>26</v>
      </c>
      <c r="D104" s="2" t="s">
        <v>54</v>
      </c>
      <c r="E104" s="2" t="s">
        <v>195</v>
      </c>
      <c r="F104" s="2" t="s">
        <v>309</v>
      </c>
      <c r="G104" s="2" t="s">
        <v>310</v>
      </c>
      <c r="H104" s="2" t="s">
        <v>519</v>
      </c>
      <c r="I104" s="2" t="s">
        <v>518</v>
      </c>
      <c r="J104" s="15">
        <v>48948.9</v>
      </c>
      <c r="K104" s="5">
        <v>45291</v>
      </c>
      <c r="L104" s="5">
        <v>46022</v>
      </c>
      <c r="M104" s="12" t="s">
        <v>1280</v>
      </c>
      <c r="N104" s="13" t="str">
        <f>_xlfn.TEXTJOIN(A104,TRUE,O104:P104)</f>
        <v>https://dati.anticorruzione.it/superset/dashboard/dettaglio_cig/?cig=A02EA1722F&amp;standalone=2</v>
      </c>
      <c r="O104" s="12" t="s">
        <v>1057</v>
      </c>
      <c r="P104" s="12" t="s">
        <v>1058</v>
      </c>
      <c r="Q104" s="12" t="s">
        <v>1059</v>
      </c>
    </row>
    <row r="105" spans="1:17" ht="28.8" x14ac:dyDescent="0.3">
      <c r="A105" s="1" t="s">
        <v>554</v>
      </c>
      <c r="B105" s="2" t="s">
        <v>1592</v>
      </c>
      <c r="C105" s="2" t="s">
        <v>193</v>
      </c>
      <c r="D105" s="2" t="s">
        <v>54</v>
      </c>
      <c r="E105" s="2" t="s">
        <v>55</v>
      </c>
      <c r="F105" s="2" t="s">
        <v>56</v>
      </c>
      <c r="G105" s="2" t="s">
        <v>56</v>
      </c>
      <c r="H105" s="2" t="s">
        <v>1951</v>
      </c>
      <c r="I105" s="2" t="s">
        <v>333</v>
      </c>
      <c r="J105" s="15">
        <v>2990</v>
      </c>
      <c r="K105" s="5">
        <v>45342</v>
      </c>
      <c r="L105" s="5">
        <v>46022</v>
      </c>
      <c r="M105" s="12" t="s">
        <v>1291</v>
      </c>
      <c r="N105" s="13" t="str">
        <f>_xlfn.TEXTJOIN(A105,TRUE,O105:P105)</f>
        <v>https://dati.anticorruzione.it/superset/dashboard/dettaglio_cig/?cig=A0503E3004&amp;standalone=2</v>
      </c>
      <c r="O105" s="12" t="s">
        <v>1057</v>
      </c>
      <c r="P105" s="17" t="s">
        <v>1058</v>
      </c>
      <c r="Q105" s="18"/>
    </row>
    <row r="106" spans="1:17" ht="28.8" x14ac:dyDescent="0.3">
      <c r="A106" s="1" t="s">
        <v>559</v>
      </c>
      <c r="B106" s="2" t="s">
        <v>1593</v>
      </c>
      <c r="C106" s="2" t="s">
        <v>193</v>
      </c>
      <c r="D106" s="2" t="s">
        <v>54</v>
      </c>
      <c r="E106" s="2" t="s">
        <v>55</v>
      </c>
      <c r="F106" s="2" t="s">
        <v>56</v>
      </c>
      <c r="G106" s="2" t="s">
        <v>56</v>
      </c>
      <c r="H106" s="2" t="s">
        <v>1952</v>
      </c>
      <c r="I106" s="2" t="s">
        <v>283</v>
      </c>
      <c r="J106" s="15">
        <v>3938.43</v>
      </c>
      <c r="K106" s="5">
        <v>45342</v>
      </c>
      <c r="L106" s="5">
        <v>46022</v>
      </c>
      <c r="M106" s="12" t="s">
        <v>1296</v>
      </c>
      <c r="N106" s="13" t="str">
        <f>_xlfn.TEXTJOIN(A106,TRUE,O106:P106)</f>
        <v>https://dati.anticorruzione.it/superset/dashboard/dettaglio_cig/?cig=A0503EF9E8&amp;standalone=2</v>
      </c>
      <c r="O106" s="12" t="s">
        <v>1057</v>
      </c>
      <c r="P106" s="17" t="s">
        <v>1058</v>
      </c>
      <c r="Q106" s="18"/>
    </row>
    <row r="107" spans="1:17" ht="28.8" x14ac:dyDescent="0.3">
      <c r="A107" s="1" t="s">
        <v>560</v>
      </c>
      <c r="B107" s="2" t="s">
        <v>1594</v>
      </c>
      <c r="C107" s="2" t="s">
        <v>193</v>
      </c>
      <c r="D107" s="2" t="s">
        <v>54</v>
      </c>
      <c r="E107" s="2" t="s">
        <v>55</v>
      </c>
      <c r="F107" s="2" t="s">
        <v>56</v>
      </c>
      <c r="G107" s="2" t="s">
        <v>56</v>
      </c>
      <c r="H107" s="2" t="s">
        <v>1951</v>
      </c>
      <c r="I107" s="2" t="s">
        <v>333</v>
      </c>
      <c r="J107" s="15">
        <v>5980</v>
      </c>
      <c r="K107" s="5">
        <v>45342</v>
      </c>
      <c r="L107" s="5">
        <v>46022</v>
      </c>
      <c r="M107" s="12" t="s">
        <v>1297</v>
      </c>
      <c r="N107" s="13" t="str">
        <f>_xlfn.TEXTJOIN(A107,TRUE,O107:P107)</f>
        <v>https://dati.anticorruzione.it/superset/dashboard/dettaglio_cig/?cig=A0503F4E07&amp;standalone=2</v>
      </c>
      <c r="O107" s="12" t="s">
        <v>1057</v>
      </c>
      <c r="P107" s="17" t="s">
        <v>1058</v>
      </c>
      <c r="Q107" s="18"/>
    </row>
    <row r="108" spans="1:17" ht="28.8" x14ac:dyDescent="0.3">
      <c r="A108" s="1" t="s">
        <v>556</v>
      </c>
      <c r="B108" s="2" t="s">
        <v>1595</v>
      </c>
      <c r="C108" s="2" t="s">
        <v>193</v>
      </c>
      <c r="D108" s="2" t="s">
        <v>54</v>
      </c>
      <c r="E108" s="2" t="s">
        <v>55</v>
      </c>
      <c r="F108" s="2" t="s">
        <v>56</v>
      </c>
      <c r="G108" s="2" t="s">
        <v>56</v>
      </c>
      <c r="H108" s="2" t="s">
        <v>1953</v>
      </c>
      <c r="I108" s="2" t="s">
        <v>157</v>
      </c>
      <c r="J108" s="15">
        <v>32535.02</v>
      </c>
      <c r="K108" s="5">
        <v>45342</v>
      </c>
      <c r="L108" s="5">
        <v>46022</v>
      </c>
      <c r="M108" s="12" t="s">
        <v>1293</v>
      </c>
      <c r="N108" s="13" t="str">
        <f>_xlfn.TEXTJOIN(A108,TRUE,O108:P108)</f>
        <v>https://dati.anticorruzione.it/superset/dashboard/dettaglio_cig/?cig=A0503F7085&amp;standalone=2</v>
      </c>
      <c r="O108" s="12" t="s">
        <v>1057</v>
      </c>
      <c r="P108" s="17" t="s">
        <v>1058</v>
      </c>
      <c r="Q108" s="18"/>
    </row>
    <row r="109" spans="1:17" ht="28.8" x14ac:dyDescent="0.3">
      <c r="A109" s="1" t="s">
        <v>558</v>
      </c>
      <c r="B109" s="2" t="s">
        <v>1596</v>
      </c>
      <c r="C109" s="2" t="s">
        <v>193</v>
      </c>
      <c r="D109" s="2" t="s">
        <v>54</v>
      </c>
      <c r="E109" s="2" t="s">
        <v>55</v>
      </c>
      <c r="F109" s="2" t="s">
        <v>56</v>
      </c>
      <c r="G109" s="2" t="s">
        <v>56</v>
      </c>
      <c r="H109" s="2" t="s">
        <v>1951</v>
      </c>
      <c r="I109" s="2" t="s">
        <v>333</v>
      </c>
      <c r="J109" s="15">
        <v>2990</v>
      </c>
      <c r="K109" s="5">
        <v>45342</v>
      </c>
      <c r="L109" s="5">
        <v>46022</v>
      </c>
      <c r="M109" s="12" t="s">
        <v>1295</v>
      </c>
      <c r="N109" s="13" t="str">
        <f>_xlfn.TEXTJOIN(A109,TRUE,O109:P109)</f>
        <v>https://dati.anticorruzione.it/superset/dashboard/dettaglio_cig/?cig=A0503FB3D1&amp;standalone=2</v>
      </c>
      <c r="O109" s="12" t="s">
        <v>1057</v>
      </c>
      <c r="P109" s="17" t="s">
        <v>1058</v>
      </c>
      <c r="Q109" s="18"/>
    </row>
    <row r="110" spans="1:17" ht="28.8" x14ac:dyDescent="0.3">
      <c r="A110" s="1" t="s">
        <v>561</v>
      </c>
      <c r="B110" s="2" t="s">
        <v>1597</v>
      </c>
      <c r="C110" s="2" t="s">
        <v>193</v>
      </c>
      <c r="D110" s="2" t="s">
        <v>54</v>
      </c>
      <c r="E110" s="2" t="s">
        <v>55</v>
      </c>
      <c r="F110" s="2" t="s">
        <v>56</v>
      </c>
      <c r="G110" s="2" t="s">
        <v>56</v>
      </c>
      <c r="H110" s="2" t="s">
        <v>1954</v>
      </c>
      <c r="I110" s="2" t="s">
        <v>562</v>
      </c>
      <c r="J110" s="15">
        <v>12272</v>
      </c>
      <c r="K110" s="5">
        <v>45342</v>
      </c>
      <c r="L110" s="5">
        <v>46022</v>
      </c>
      <c r="M110" s="12" t="s">
        <v>1298</v>
      </c>
      <c r="N110" s="13" t="str">
        <f>_xlfn.TEXTJOIN(A110,TRUE,O110:P110)</f>
        <v>https://dati.anticorruzione.it/superset/dashboard/dettaglio_cig/?cig=A0503FF71D&amp;standalone=2</v>
      </c>
      <c r="O110" s="12" t="s">
        <v>1057</v>
      </c>
      <c r="P110" s="17" t="s">
        <v>1058</v>
      </c>
      <c r="Q110" s="18"/>
    </row>
    <row r="111" spans="1:17" ht="43.2" x14ac:dyDescent="0.3">
      <c r="A111" s="1" t="s">
        <v>627</v>
      </c>
      <c r="B111" s="2" t="s">
        <v>1598</v>
      </c>
      <c r="C111" s="2" t="s">
        <v>193</v>
      </c>
      <c r="D111" s="2" t="s">
        <v>54</v>
      </c>
      <c r="E111" s="2" t="s">
        <v>551</v>
      </c>
      <c r="F111" s="2" t="s">
        <v>552</v>
      </c>
      <c r="G111" s="2" t="s">
        <v>553</v>
      </c>
      <c r="H111" s="2" t="s">
        <v>1955</v>
      </c>
      <c r="I111" s="2" t="s">
        <v>628</v>
      </c>
      <c r="J111" s="15">
        <v>2392</v>
      </c>
      <c r="K111" s="5">
        <v>45462</v>
      </c>
      <c r="L111" s="5">
        <v>46022</v>
      </c>
      <c r="M111" s="12" t="s">
        <v>1325</v>
      </c>
      <c r="N111" s="13" t="str">
        <f>_xlfn.TEXTJOIN(A111,TRUE,O111:P111)</f>
        <v>https://dati.anticorruzione.it/superset/dashboard/dettaglio_cig/?cig=B0094DC95B&amp;standalone=2</v>
      </c>
      <c r="O111" s="12" t="s">
        <v>1057</v>
      </c>
      <c r="P111" s="17" t="s">
        <v>1058</v>
      </c>
      <c r="Q111" s="18"/>
    </row>
    <row r="112" spans="1:17" ht="28.8" x14ac:dyDescent="0.3">
      <c r="A112" s="1" t="s">
        <v>550</v>
      </c>
      <c r="B112" s="2" t="s">
        <v>1599</v>
      </c>
      <c r="C112" s="2" t="s">
        <v>193</v>
      </c>
      <c r="D112" s="2" t="s">
        <v>54</v>
      </c>
      <c r="E112" s="2" t="s">
        <v>551</v>
      </c>
      <c r="F112" s="2" t="s">
        <v>552</v>
      </c>
      <c r="G112" s="2" t="s">
        <v>553</v>
      </c>
      <c r="H112" s="2" t="s">
        <v>1956</v>
      </c>
      <c r="I112" s="2" t="s">
        <v>197</v>
      </c>
      <c r="J112" s="15">
        <v>1843.04</v>
      </c>
      <c r="K112" s="5">
        <v>45315</v>
      </c>
      <c r="L112" s="5">
        <v>46022</v>
      </c>
      <c r="M112" s="12" t="s">
        <v>1290</v>
      </c>
      <c r="N112" s="13" t="str">
        <f>_xlfn.TEXTJOIN(A112,TRUE,O112:P112)</f>
        <v>https://dati.anticorruzione.it/superset/dashboard/dettaglio_cig/?cig=B00FC1EF60&amp;standalone=2</v>
      </c>
      <c r="O112" s="12" t="s">
        <v>1057</v>
      </c>
      <c r="P112" s="17" t="s">
        <v>1058</v>
      </c>
      <c r="Q112" s="18"/>
    </row>
    <row r="113" spans="1:17" ht="28.8" x14ac:dyDescent="0.3">
      <c r="A113" s="1" t="s">
        <v>582</v>
      </c>
      <c r="B113" s="2" t="s">
        <v>1600</v>
      </c>
      <c r="C113" s="2" t="s">
        <v>69</v>
      </c>
      <c r="D113" s="2" t="s">
        <v>54</v>
      </c>
      <c r="E113" s="2" t="s">
        <v>43</v>
      </c>
      <c r="F113" s="2" t="s">
        <v>75</v>
      </c>
      <c r="G113" s="2" t="s">
        <v>75</v>
      </c>
      <c r="H113" s="2" t="s">
        <v>1910</v>
      </c>
      <c r="I113" s="2" t="s">
        <v>578</v>
      </c>
      <c r="J113" s="15">
        <v>360000</v>
      </c>
      <c r="K113" s="5">
        <v>45383</v>
      </c>
      <c r="L113" s="5">
        <v>46022</v>
      </c>
      <c r="M113" s="12" t="s">
        <v>1307</v>
      </c>
      <c r="N113" s="13" t="str">
        <f>_xlfn.TEXTJOIN(A113,TRUE,O113:P113)</f>
        <v>https://dati.anticorruzione.it/superset/dashboard/dettaglio_cig/?cig=B04F436135&amp;standalone=2</v>
      </c>
      <c r="O113" s="12" t="s">
        <v>1057</v>
      </c>
      <c r="P113" s="12" t="s">
        <v>1058</v>
      </c>
      <c r="Q113" s="12" t="s">
        <v>1059</v>
      </c>
    </row>
    <row r="114" spans="1:17" ht="43.2" x14ac:dyDescent="0.3">
      <c r="A114" s="1" t="s">
        <v>604</v>
      </c>
      <c r="B114" s="2" t="s">
        <v>1601</v>
      </c>
      <c r="C114" s="2" t="s">
        <v>193</v>
      </c>
      <c r="D114" s="2" t="s">
        <v>54</v>
      </c>
      <c r="E114" s="2" t="s">
        <v>551</v>
      </c>
      <c r="F114" s="2" t="s">
        <v>552</v>
      </c>
      <c r="G114" s="2" t="s">
        <v>553</v>
      </c>
      <c r="H114" s="2" t="s">
        <v>1953</v>
      </c>
      <c r="I114" s="2" t="s">
        <v>157</v>
      </c>
      <c r="J114" s="15">
        <v>1843.04</v>
      </c>
      <c r="K114" s="5">
        <v>45428</v>
      </c>
      <c r="L114" s="5">
        <v>46022</v>
      </c>
      <c r="M114" s="12" t="s">
        <v>1317</v>
      </c>
      <c r="N114" s="13" t="str">
        <f>_xlfn.TEXTJOIN(A114,TRUE,O114:P114)</f>
        <v>https://dati.anticorruzione.it/superset/dashboard/dettaglio_cig/?cig=B051570C91&amp;standalone=2</v>
      </c>
      <c r="O114" s="12" t="s">
        <v>1057</v>
      </c>
      <c r="P114" s="17" t="s">
        <v>1058</v>
      </c>
      <c r="Q114" s="18"/>
    </row>
    <row r="115" spans="1:17" ht="28.8" x14ac:dyDescent="0.3">
      <c r="A115" s="1" t="s">
        <v>1023</v>
      </c>
      <c r="B115" s="2" t="s">
        <v>1602</v>
      </c>
      <c r="C115" s="2" t="s">
        <v>193</v>
      </c>
      <c r="D115" s="2" t="s">
        <v>54</v>
      </c>
      <c r="E115" s="2" t="s">
        <v>55</v>
      </c>
      <c r="F115" s="2" t="s">
        <v>56</v>
      </c>
      <c r="G115" s="2" t="s">
        <v>56</v>
      </c>
      <c r="H115" s="2" t="s">
        <v>515</v>
      </c>
      <c r="I115" s="2" t="s">
        <v>199</v>
      </c>
      <c r="J115" s="15">
        <v>322202</v>
      </c>
      <c r="K115" s="5">
        <v>45736</v>
      </c>
      <c r="L115" s="5">
        <v>46022</v>
      </c>
      <c r="M115" s="12" t="s">
        <v>1490</v>
      </c>
      <c r="N115" s="13" t="str">
        <f>_xlfn.TEXTJOIN(A115,TRUE,O115:P115)</f>
        <v>https://dati.anticorruzione.it/superset/dashboard/dettaglio_cig/?cig=B05644D112&amp;standalone=2</v>
      </c>
      <c r="O115" s="12" t="s">
        <v>1057</v>
      </c>
      <c r="P115" s="12" t="s">
        <v>1058</v>
      </c>
      <c r="Q115" s="12" t="s">
        <v>1059</v>
      </c>
    </row>
    <row r="116" spans="1:17" ht="28.8" x14ac:dyDescent="0.3">
      <c r="A116" s="1" t="s">
        <v>583</v>
      </c>
      <c r="B116" s="2" t="s">
        <v>1603</v>
      </c>
      <c r="C116" s="2" t="s">
        <v>26</v>
      </c>
      <c r="D116" s="2" t="s">
        <v>54</v>
      </c>
      <c r="E116" s="2" t="s">
        <v>195</v>
      </c>
      <c r="F116" s="2" t="s">
        <v>309</v>
      </c>
      <c r="G116" s="2" t="s">
        <v>310</v>
      </c>
      <c r="H116" s="2" t="s">
        <v>584</v>
      </c>
      <c r="I116" s="2" t="s">
        <v>452</v>
      </c>
      <c r="J116" s="15">
        <v>18000</v>
      </c>
      <c r="K116" s="5">
        <v>45386</v>
      </c>
      <c r="L116" s="5">
        <v>46022</v>
      </c>
      <c r="M116" s="12" t="s">
        <v>1308</v>
      </c>
      <c r="N116" s="13" t="str">
        <f>_xlfn.TEXTJOIN(A116,TRUE,O116:P116)</f>
        <v>https://dati.anticorruzione.it/superset/dashboard/dettaglio_cig/?cig=B0C14A6402&amp;standalone=2</v>
      </c>
      <c r="O116" s="12" t="s">
        <v>1057</v>
      </c>
      <c r="P116" s="17" t="s">
        <v>1058</v>
      </c>
      <c r="Q116" s="18"/>
    </row>
    <row r="117" spans="1:17" ht="28.8" x14ac:dyDescent="0.3">
      <c r="A117" s="1" t="s">
        <v>1043</v>
      </c>
      <c r="B117" s="2" t="s">
        <v>1604</v>
      </c>
      <c r="C117" s="2" t="s">
        <v>193</v>
      </c>
      <c r="D117" s="2" t="s">
        <v>54</v>
      </c>
      <c r="E117" s="2" t="s">
        <v>55</v>
      </c>
      <c r="F117" s="2" t="s">
        <v>56</v>
      </c>
      <c r="G117" s="2" t="s">
        <v>56</v>
      </c>
      <c r="H117" s="2" t="s">
        <v>1952</v>
      </c>
      <c r="I117" s="2" t="s">
        <v>283</v>
      </c>
      <c r="J117" s="15">
        <v>4814.16</v>
      </c>
      <c r="K117" s="5">
        <v>45749</v>
      </c>
      <c r="L117" s="5">
        <v>46022</v>
      </c>
      <c r="M117" s="12" t="s">
        <v>1497</v>
      </c>
      <c r="N117" s="13" t="str">
        <f>_xlfn.TEXTJOIN(A117,TRUE,O117:P117)</f>
        <v>https://dati.anticorruzione.it/superset/dashboard/dettaglio_cig/?cig=B1D681D6EB&amp;standalone=2</v>
      </c>
      <c r="O117" s="12" t="s">
        <v>1057</v>
      </c>
      <c r="P117" s="17" t="s">
        <v>1058</v>
      </c>
      <c r="Q117" s="18"/>
    </row>
    <row r="118" spans="1:17" ht="28.8" x14ac:dyDescent="0.3">
      <c r="A118" s="1" t="s">
        <v>1011</v>
      </c>
      <c r="B118" s="2" t="s">
        <v>1605</v>
      </c>
      <c r="C118" s="2" t="s">
        <v>26</v>
      </c>
      <c r="D118" s="2" t="s">
        <v>28</v>
      </c>
      <c r="E118" s="2" t="s">
        <v>16</v>
      </c>
      <c r="F118" s="2" t="s">
        <v>1012</v>
      </c>
      <c r="G118" s="2" t="s">
        <v>243</v>
      </c>
      <c r="H118" s="2" t="s">
        <v>1957</v>
      </c>
      <c r="I118" s="2" t="s">
        <v>1013</v>
      </c>
      <c r="J118" s="15">
        <v>1950000</v>
      </c>
      <c r="K118" s="5">
        <v>45658</v>
      </c>
      <c r="L118" s="5">
        <v>46022</v>
      </c>
      <c r="M118" s="12" t="s">
        <v>1484</v>
      </c>
      <c r="N118" s="13" t="str">
        <f>_xlfn.TEXTJOIN(A118,TRUE,O118:P118)</f>
        <v>https://dati.anticorruzione.it/superset/dashboard/dettaglio_cig/?cig=B1E65E4363&amp;standalone=2</v>
      </c>
      <c r="O118" s="12" t="s">
        <v>1057</v>
      </c>
      <c r="P118" s="12" t="s">
        <v>1058</v>
      </c>
      <c r="Q118" s="12" t="s">
        <v>1059</v>
      </c>
    </row>
    <row r="119" spans="1:17" ht="28.8" x14ac:dyDescent="0.3">
      <c r="A119" s="1" t="s">
        <v>624</v>
      </c>
      <c r="B119" s="2" t="s">
        <v>1606</v>
      </c>
      <c r="C119" s="2" t="s">
        <v>26</v>
      </c>
      <c r="D119" s="2" t="s">
        <v>54</v>
      </c>
      <c r="E119" s="2" t="s">
        <v>391</v>
      </c>
      <c r="F119" s="2" t="s">
        <v>392</v>
      </c>
      <c r="G119" s="2" t="s">
        <v>392</v>
      </c>
      <c r="H119" s="2" t="s">
        <v>626</v>
      </c>
      <c r="I119" s="2" t="s">
        <v>625</v>
      </c>
      <c r="J119" s="15">
        <v>24965.8</v>
      </c>
      <c r="K119" s="5">
        <v>45455</v>
      </c>
      <c r="L119" s="5">
        <v>46022</v>
      </c>
      <c r="M119" s="12" t="s">
        <v>1324</v>
      </c>
      <c r="N119" s="13" t="str">
        <f>_xlfn.TEXTJOIN(A119,TRUE,O119:P119)</f>
        <v>https://dati.anticorruzione.it/superset/dashboard/dettaglio_cig/?cig=B1F9C422E7&amp;standalone=2</v>
      </c>
      <c r="O119" s="12" t="s">
        <v>1057</v>
      </c>
      <c r="P119" s="17" t="s">
        <v>1058</v>
      </c>
      <c r="Q119" s="18"/>
    </row>
    <row r="120" spans="1:17" ht="28.8" x14ac:dyDescent="0.3">
      <c r="A120" s="1" t="s">
        <v>691</v>
      </c>
      <c r="B120" s="2" t="s">
        <v>1607</v>
      </c>
      <c r="C120" s="2" t="s">
        <v>26</v>
      </c>
      <c r="D120" s="2" t="s">
        <v>54</v>
      </c>
      <c r="E120" s="2" t="s">
        <v>692</v>
      </c>
      <c r="F120" s="2" t="s">
        <v>18</v>
      </c>
      <c r="G120" s="2" t="s">
        <v>18</v>
      </c>
      <c r="H120" s="2" t="s">
        <v>1958</v>
      </c>
      <c r="I120" s="2" t="s">
        <v>693</v>
      </c>
      <c r="J120" s="15">
        <v>138000</v>
      </c>
      <c r="K120" s="5">
        <v>45512</v>
      </c>
      <c r="L120" s="5">
        <v>46022</v>
      </c>
      <c r="M120" s="12" t="s">
        <v>1350</v>
      </c>
      <c r="N120" s="13" t="str">
        <f>_xlfn.TEXTJOIN(A120,TRUE,O120:P120)</f>
        <v>https://dati.anticorruzione.it/superset/dashboard/dettaglio_cig/?cig=B233A2863E&amp;standalone=2</v>
      </c>
      <c r="O120" s="12" t="s">
        <v>1057</v>
      </c>
      <c r="P120" s="12" t="s">
        <v>1058</v>
      </c>
      <c r="Q120" s="12" t="s">
        <v>1059</v>
      </c>
    </row>
    <row r="121" spans="1:17" ht="28.8" x14ac:dyDescent="0.3">
      <c r="A121" s="1" t="s">
        <v>650</v>
      </c>
      <c r="B121" s="2" t="s">
        <v>1608</v>
      </c>
      <c r="C121" s="2" t="s">
        <v>26</v>
      </c>
      <c r="D121" s="2" t="s">
        <v>54</v>
      </c>
      <c r="E121" s="2" t="s">
        <v>391</v>
      </c>
      <c r="F121" s="2" t="s">
        <v>454</v>
      </c>
      <c r="G121" s="2" t="s">
        <v>454</v>
      </c>
      <c r="H121" s="2" t="s">
        <v>652</v>
      </c>
      <c r="I121" s="2" t="s">
        <v>651</v>
      </c>
      <c r="J121" s="15">
        <v>20410.8</v>
      </c>
      <c r="K121" s="5">
        <v>45468</v>
      </c>
      <c r="L121" s="5">
        <v>46022</v>
      </c>
      <c r="M121" s="12" t="s">
        <v>1333</v>
      </c>
      <c r="N121" s="13" t="str">
        <f>_xlfn.TEXTJOIN(A121,TRUE,O121:P121)</f>
        <v>https://dati.anticorruzione.it/superset/dashboard/dettaglio_cig/?cig=B234FE8919&amp;standalone=2</v>
      </c>
      <c r="O121" s="12" t="s">
        <v>1057</v>
      </c>
      <c r="P121" s="17" t="s">
        <v>1058</v>
      </c>
      <c r="Q121" s="18"/>
    </row>
    <row r="122" spans="1:17" ht="28.8" x14ac:dyDescent="0.3">
      <c r="A122" s="1" t="s">
        <v>948</v>
      </c>
      <c r="B122" s="2" t="s">
        <v>1609</v>
      </c>
      <c r="C122" s="2" t="s">
        <v>193</v>
      </c>
      <c r="D122" s="2" t="s">
        <v>54</v>
      </c>
      <c r="E122" s="2" t="s">
        <v>55</v>
      </c>
      <c r="F122" s="2" t="s">
        <v>56</v>
      </c>
      <c r="G122" s="2" t="s">
        <v>56</v>
      </c>
      <c r="H122" s="2" t="s">
        <v>1959</v>
      </c>
      <c r="I122" s="2" t="s">
        <v>949</v>
      </c>
      <c r="J122" s="15">
        <v>11517.54</v>
      </c>
      <c r="K122" s="5">
        <v>45707</v>
      </c>
      <c r="L122" s="5">
        <v>46022</v>
      </c>
      <c r="M122" s="12" t="s">
        <v>1458</v>
      </c>
      <c r="N122" s="13" t="str">
        <f>_xlfn.TEXTJOIN(A122,TRUE,O122:P122)</f>
        <v>https://dati.anticorruzione.it/superset/dashboard/dettaglio_cig/?cig=B241586D48&amp;standalone=2</v>
      </c>
      <c r="O122" s="12" t="s">
        <v>1057</v>
      </c>
      <c r="P122" s="17" t="s">
        <v>1058</v>
      </c>
      <c r="Q122" s="18"/>
    </row>
    <row r="123" spans="1:17" ht="28.8" x14ac:dyDescent="0.3">
      <c r="A123" s="1" t="s">
        <v>906</v>
      </c>
      <c r="B123" s="2" t="s">
        <v>1610</v>
      </c>
      <c r="C123" s="2" t="s">
        <v>193</v>
      </c>
      <c r="D123" s="2" t="s">
        <v>54</v>
      </c>
      <c r="E123" s="2" t="s">
        <v>55</v>
      </c>
      <c r="F123" s="2" t="s">
        <v>56</v>
      </c>
      <c r="G123" s="2" t="s">
        <v>56</v>
      </c>
      <c r="H123" s="2" t="s">
        <v>1960</v>
      </c>
      <c r="I123" s="2" t="s">
        <v>166</v>
      </c>
      <c r="J123" s="15">
        <v>5163.13</v>
      </c>
      <c r="K123" s="5">
        <v>45692</v>
      </c>
      <c r="L123" s="5">
        <v>46022</v>
      </c>
      <c r="M123" s="12" t="s">
        <v>1440</v>
      </c>
      <c r="N123" s="13" t="str">
        <f>_xlfn.TEXTJOIN(A123,TRUE,O123:P123)</f>
        <v>https://dati.anticorruzione.it/superset/dashboard/dettaglio_cig/?cig=B256389FE3&amp;standalone=2</v>
      </c>
      <c r="O123" s="12" t="s">
        <v>1057</v>
      </c>
      <c r="P123" s="17" t="s">
        <v>1058</v>
      </c>
      <c r="Q123" s="18"/>
    </row>
    <row r="124" spans="1:17" ht="28.8" x14ac:dyDescent="0.3">
      <c r="A124" s="1" t="s">
        <v>679</v>
      </c>
      <c r="B124" s="2" t="s">
        <v>1611</v>
      </c>
      <c r="C124" s="2" t="s">
        <v>26</v>
      </c>
      <c r="D124" s="2" t="s">
        <v>54</v>
      </c>
      <c r="E124" s="2" t="s">
        <v>55</v>
      </c>
      <c r="F124" s="2" t="s">
        <v>680</v>
      </c>
      <c r="G124" s="2" t="s">
        <v>680</v>
      </c>
      <c r="H124" s="2" t="s">
        <v>682</v>
      </c>
      <c r="I124" s="2" t="s">
        <v>681</v>
      </c>
      <c r="J124" s="15">
        <v>9000</v>
      </c>
      <c r="K124" s="5">
        <v>45497</v>
      </c>
      <c r="L124" s="5">
        <v>46022</v>
      </c>
      <c r="M124" s="12" t="s">
        <v>1345</v>
      </c>
      <c r="N124" s="13" t="str">
        <f>_xlfn.TEXTJOIN(A124,TRUE,O124:P124)</f>
        <v>https://dati.anticorruzione.it/superset/dashboard/dettaglio_cig/?cig=B26A45F306&amp;standalone=2</v>
      </c>
      <c r="O124" s="12" t="s">
        <v>1057</v>
      </c>
      <c r="P124" s="17" t="s">
        <v>1058</v>
      </c>
      <c r="Q124" s="18"/>
    </row>
    <row r="125" spans="1:17" ht="28.8" x14ac:dyDescent="0.3">
      <c r="A125" s="1" t="s">
        <v>726</v>
      </c>
      <c r="B125" s="2" t="s">
        <v>1612</v>
      </c>
      <c r="C125" s="2" t="s">
        <v>26</v>
      </c>
      <c r="D125" s="2" t="s">
        <v>54</v>
      </c>
      <c r="E125" s="2" t="s">
        <v>391</v>
      </c>
      <c r="F125" s="2" t="s">
        <v>475</v>
      </c>
      <c r="G125" s="2" t="s">
        <v>454</v>
      </c>
      <c r="H125" s="2" t="s">
        <v>1961</v>
      </c>
      <c r="I125" s="2" t="s">
        <v>727</v>
      </c>
      <c r="J125" s="15">
        <v>139080</v>
      </c>
      <c r="K125" s="5">
        <v>45566</v>
      </c>
      <c r="L125" s="5">
        <v>46022</v>
      </c>
      <c r="M125" s="12" t="s">
        <v>1364</v>
      </c>
      <c r="N125" s="13" t="str">
        <f>_xlfn.TEXTJOIN(A125,TRUE,O125:P125)</f>
        <v>https://dati.anticorruzione.it/superset/dashboard/dettaglio_cig/?cig=B28768F8CD&amp;standalone=2</v>
      </c>
      <c r="O125" s="12" t="s">
        <v>1057</v>
      </c>
      <c r="P125" s="12" t="s">
        <v>1058</v>
      </c>
      <c r="Q125" s="12" t="s">
        <v>1059</v>
      </c>
    </row>
    <row r="126" spans="1:17" ht="28.8" x14ac:dyDescent="0.3">
      <c r="A126" s="1" t="s">
        <v>757</v>
      </c>
      <c r="B126" s="2" t="s">
        <v>1613</v>
      </c>
      <c r="C126" s="2" t="s">
        <v>26</v>
      </c>
      <c r="D126" s="2" t="s">
        <v>54</v>
      </c>
      <c r="E126" s="2" t="s">
        <v>55</v>
      </c>
      <c r="F126" s="2" t="s">
        <v>61</v>
      </c>
      <c r="G126" s="2" t="s">
        <v>62</v>
      </c>
      <c r="H126" s="2" t="s">
        <v>1962</v>
      </c>
      <c r="I126" s="2" t="s">
        <v>758</v>
      </c>
      <c r="J126" s="15">
        <v>98837.64</v>
      </c>
      <c r="K126" s="5">
        <v>45587</v>
      </c>
      <c r="L126" s="5">
        <v>46022</v>
      </c>
      <c r="M126" s="12" t="s">
        <v>1376</v>
      </c>
      <c r="N126" s="13" t="str">
        <f>_xlfn.TEXTJOIN(A126,TRUE,O126:P126)</f>
        <v>https://dati.anticorruzione.it/superset/dashboard/dettaglio_cig/?cig=B2AE77ABA5&amp;standalone=2</v>
      </c>
      <c r="O126" s="12" t="s">
        <v>1057</v>
      </c>
      <c r="P126" s="12" t="s">
        <v>1058</v>
      </c>
      <c r="Q126" s="12" t="s">
        <v>1059</v>
      </c>
    </row>
    <row r="127" spans="1:17" ht="57.6" x14ac:dyDescent="0.3">
      <c r="A127" s="1" t="s">
        <v>826</v>
      </c>
      <c r="B127" s="2" t="s">
        <v>824</v>
      </c>
      <c r="C127" s="2" t="s">
        <v>825</v>
      </c>
      <c r="D127" s="2" t="s">
        <v>42</v>
      </c>
      <c r="E127" s="2" t="s">
        <v>692</v>
      </c>
      <c r="F127" s="2" t="s">
        <v>454</v>
      </c>
      <c r="G127" s="2" t="s">
        <v>454</v>
      </c>
      <c r="H127" s="2" t="s">
        <v>1963</v>
      </c>
      <c r="I127" s="2" t="s">
        <v>827</v>
      </c>
      <c r="J127" s="15">
        <v>556119</v>
      </c>
      <c r="K127" s="5">
        <v>45666</v>
      </c>
      <c r="L127" s="5">
        <v>46022</v>
      </c>
      <c r="M127" s="12" t="s">
        <v>1403</v>
      </c>
      <c r="N127" s="13" t="str">
        <f>_xlfn.TEXTJOIN(A127,TRUE,O127:P127)</f>
        <v>https://dati.anticorruzione.it/superset/dashboard/dettaglio_cig/?cig=B2B1CBCEC6&amp;standalone=2</v>
      </c>
      <c r="O127" s="12" t="s">
        <v>1057</v>
      </c>
      <c r="P127" s="12" t="s">
        <v>1058</v>
      </c>
      <c r="Q127" s="12" t="s">
        <v>1059</v>
      </c>
    </row>
    <row r="128" spans="1:17" ht="28.8" x14ac:dyDescent="0.3">
      <c r="A128" s="1" t="s">
        <v>964</v>
      </c>
      <c r="B128" s="2" t="s">
        <v>1614</v>
      </c>
      <c r="C128" s="2" t="s">
        <v>193</v>
      </c>
      <c r="D128" s="2" t="s">
        <v>54</v>
      </c>
      <c r="E128" s="2" t="s">
        <v>55</v>
      </c>
      <c r="F128" s="2" t="s">
        <v>56</v>
      </c>
      <c r="G128" s="2" t="s">
        <v>56</v>
      </c>
      <c r="H128" s="2" t="s">
        <v>965</v>
      </c>
      <c r="I128" s="2" t="s">
        <v>342</v>
      </c>
      <c r="J128" s="15">
        <v>5536.28</v>
      </c>
      <c r="K128" s="5">
        <v>45715</v>
      </c>
      <c r="L128" s="5">
        <v>46022</v>
      </c>
      <c r="M128" s="12" t="s">
        <v>1465</v>
      </c>
      <c r="N128" s="13" t="str">
        <f>_xlfn.TEXTJOIN(A128,TRUE,O128:P128)</f>
        <v>https://dati.anticorruzione.it/superset/dashboard/dettaglio_cig/?cig=B2C5FC41B0&amp;standalone=2</v>
      </c>
      <c r="O128" s="12" t="s">
        <v>1057</v>
      </c>
      <c r="P128" s="17" t="s">
        <v>1058</v>
      </c>
      <c r="Q128" s="18"/>
    </row>
    <row r="129" spans="1:17" ht="28.8" x14ac:dyDescent="0.3">
      <c r="A129" s="1" t="s">
        <v>705</v>
      </c>
      <c r="B129" s="2" t="s">
        <v>1615</v>
      </c>
      <c r="C129" s="2" t="s">
        <v>26</v>
      </c>
      <c r="D129" s="2" t="s">
        <v>54</v>
      </c>
      <c r="E129" s="2" t="s">
        <v>169</v>
      </c>
      <c r="F129" s="2" t="s">
        <v>102</v>
      </c>
      <c r="G129" s="2" t="s">
        <v>102</v>
      </c>
      <c r="H129" s="2" t="s">
        <v>707</v>
      </c>
      <c r="I129" s="2" t="s">
        <v>706</v>
      </c>
      <c r="J129" s="15">
        <v>15623</v>
      </c>
      <c r="K129" s="5">
        <v>45551</v>
      </c>
      <c r="L129" s="5">
        <v>46022</v>
      </c>
      <c r="M129" s="12" t="s">
        <v>1356</v>
      </c>
      <c r="N129" s="13" t="str">
        <f>_xlfn.TEXTJOIN(A129,TRUE,O129:P129)</f>
        <v>https://dati.anticorruzione.it/superset/dashboard/dettaglio_cig/?cig=B2D9E6E9F9&amp;standalone=2</v>
      </c>
      <c r="O129" s="12" t="s">
        <v>1057</v>
      </c>
      <c r="P129" s="17" t="s">
        <v>1058</v>
      </c>
      <c r="Q129" s="18"/>
    </row>
    <row r="130" spans="1:17" ht="28.8" x14ac:dyDescent="0.3">
      <c r="A130" s="1" t="s">
        <v>753</v>
      </c>
      <c r="B130" s="2" t="s">
        <v>752</v>
      </c>
      <c r="C130" s="2" t="s">
        <v>26</v>
      </c>
      <c r="D130" s="2" t="s">
        <v>54</v>
      </c>
      <c r="E130" s="2" t="s">
        <v>169</v>
      </c>
      <c r="F130" s="2" t="s">
        <v>107</v>
      </c>
      <c r="G130" s="2" t="s">
        <v>107</v>
      </c>
      <c r="H130" s="2" t="s">
        <v>754</v>
      </c>
      <c r="I130" s="2" t="s">
        <v>161</v>
      </c>
      <c r="J130" s="15">
        <v>17203.5</v>
      </c>
      <c r="K130" s="5">
        <v>45565</v>
      </c>
      <c r="L130" s="5">
        <v>46022</v>
      </c>
      <c r="M130" s="12" t="s">
        <v>1374</v>
      </c>
      <c r="N130" s="13" t="str">
        <f>_xlfn.TEXTJOIN(A130,TRUE,O130:P130)</f>
        <v>https://dati.anticorruzione.it/superset/dashboard/dettaglio_cig/?cig=B2EA9F6012&amp;standalone=2</v>
      </c>
      <c r="O130" s="12" t="s">
        <v>1057</v>
      </c>
      <c r="P130" s="17" t="s">
        <v>1058</v>
      </c>
      <c r="Q130" s="18"/>
    </row>
    <row r="131" spans="1:17" ht="28.8" x14ac:dyDescent="0.3">
      <c r="A131" s="1" t="s">
        <v>776</v>
      </c>
      <c r="B131" s="2" t="s">
        <v>1616</v>
      </c>
      <c r="C131" s="2" t="s">
        <v>26</v>
      </c>
      <c r="D131" s="2" t="s">
        <v>54</v>
      </c>
      <c r="E131" s="2" t="s">
        <v>391</v>
      </c>
      <c r="F131" s="2" t="s">
        <v>454</v>
      </c>
      <c r="G131" s="2" t="s">
        <v>454</v>
      </c>
      <c r="H131" s="2" t="s">
        <v>1964</v>
      </c>
      <c r="I131" s="2" t="s">
        <v>777</v>
      </c>
      <c r="J131" s="15">
        <v>78500</v>
      </c>
      <c r="K131" s="5">
        <v>45614</v>
      </c>
      <c r="L131" s="5">
        <v>46022</v>
      </c>
      <c r="M131" s="12" t="s">
        <v>1385</v>
      </c>
      <c r="N131" s="13" t="str">
        <f>_xlfn.TEXTJOIN(A131,TRUE,O131:P131)</f>
        <v>https://dati.anticorruzione.it/superset/dashboard/dettaglio_cig/?cig=B3435811B6&amp;standalone=2</v>
      </c>
      <c r="O131" s="12" t="s">
        <v>1057</v>
      </c>
      <c r="P131" s="12" t="s">
        <v>1058</v>
      </c>
      <c r="Q131" s="12" t="s">
        <v>1059</v>
      </c>
    </row>
    <row r="132" spans="1:17" ht="28.8" x14ac:dyDescent="0.3">
      <c r="A132" s="1" t="s">
        <v>779</v>
      </c>
      <c r="B132" s="2" t="s">
        <v>1617</v>
      </c>
      <c r="C132" s="2" t="s">
        <v>26</v>
      </c>
      <c r="D132" s="2" t="s">
        <v>54</v>
      </c>
      <c r="E132" s="2" t="s">
        <v>391</v>
      </c>
      <c r="F132" s="2" t="s">
        <v>454</v>
      </c>
      <c r="G132" s="2" t="s">
        <v>454</v>
      </c>
      <c r="H132" s="2" t="s">
        <v>1965</v>
      </c>
      <c r="I132" s="2" t="s">
        <v>780</v>
      </c>
      <c r="J132" s="15">
        <v>111600</v>
      </c>
      <c r="K132" s="5">
        <v>45628</v>
      </c>
      <c r="L132" s="5">
        <v>46022</v>
      </c>
      <c r="M132" s="12" t="s">
        <v>1387</v>
      </c>
      <c r="N132" s="13" t="str">
        <f>_xlfn.TEXTJOIN(A132,TRUE,O132:P132)</f>
        <v>https://dati.anticorruzione.it/superset/dashboard/dettaglio_cig/?cig=B3436A2034&amp;standalone=2</v>
      </c>
      <c r="O132" s="12" t="s">
        <v>1057</v>
      </c>
      <c r="P132" s="12" t="s">
        <v>1058</v>
      </c>
      <c r="Q132" s="12" t="s">
        <v>1059</v>
      </c>
    </row>
    <row r="133" spans="1:17" ht="43.2" x14ac:dyDescent="0.3">
      <c r="A133" s="1" t="s">
        <v>880</v>
      </c>
      <c r="B133" s="2" t="s">
        <v>1618</v>
      </c>
      <c r="C133" s="2" t="s">
        <v>26</v>
      </c>
      <c r="D133" s="2" t="s">
        <v>54</v>
      </c>
      <c r="E133" s="2" t="s">
        <v>55</v>
      </c>
      <c r="F133" s="2" t="s">
        <v>716</v>
      </c>
      <c r="G133" s="2" t="s">
        <v>62</v>
      </c>
      <c r="H133" s="2" t="s">
        <v>791</v>
      </c>
      <c r="I133" s="2" t="s">
        <v>790</v>
      </c>
      <c r="J133" s="15">
        <v>139000</v>
      </c>
      <c r="K133" s="5">
        <v>45627</v>
      </c>
      <c r="L133" s="5">
        <v>46022</v>
      </c>
      <c r="M133" s="12" t="s">
        <v>1427</v>
      </c>
      <c r="N133" s="13" t="str">
        <f>_xlfn.TEXTJOIN(A133,TRUE,O133:P133)</f>
        <v>https://dati.anticorruzione.it/superset/dashboard/dettaglio_cig/?cig=B3695CBB8F&amp;standalone=2</v>
      </c>
      <c r="O133" s="12" t="s">
        <v>1057</v>
      </c>
      <c r="P133" s="12" t="s">
        <v>1058</v>
      </c>
      <c r="Q133" s="12" t="s">
        <v>1059</v>
      </c>
    </row>
    <row r="134" spans="1:17" ht="28.8" x14ac:dyDescent="0.3">
      <c r="A134" s="1" t="s">
        <v>746</v>
      </c>
      <c r="B134" s="2" t="s">
        <v>1619</v>
      </c>
      <c r="C134" s="2" t="s">
        <v>26</v>
      </c>
      <c r="D134" s="2" t="s">
        <v>54</v>
      </c>
      <c r="E134" s="2" t="s">
        <v>391</v>
      </c>
      <c r="F134" s="2" t="s">
        <v>454</v>
      </c>
      <c r="G134" s="2" t="s">
        <v>454</v>
      </c>
      <c r="H134" s="2" t="s">
        <v>748</v>
      </c>
      <c r="I134" s="2" t="s">
        <v>747</v>
      </c>
      <c r="J134" s="15">
        <v>31065</v>
      </c>
      <c r="K134" s="5">
        <v>45588</v>
      </c>
      <c r="L134" s="5">
        <v>46022</v>
      </c>
      <c r="M134" s="12" t="s">
        <v>1372</v>
      </c>
      <c r="N134" s="13" t="str">
        <f>_xlfn.TEXTJOIN(A134,TRUE,O134:P134)</f>
        <v>https://dati.anticorruzione.it/superset/dashboard/dettaglio_cig/?cig=B3A470849B&amp;standalone=2</v>
      </c>
      <c r="O134" s="12" t="s">
        <v>1057</v>
      </c>
      <c r="P134" s="17" t="s">
        <v>1058</v>
      </c>
      <c r="Q134" s="18"/>
    </row>
    <row r="135" spans="1:17" ht="28.8" x14ac:dyDescent="0.3">
      <c r="A135" s="1" t="s">
        <v>905</v>
      </c>
      <c r="B135" s="2" t="s">
        <v>1620</v>
      </c>
      <c r="C135" s="2" t="s">
        <v>193</v>
      </c>
      <c r="D135" s="2" t="s">
        <v>54</v>
      </c>
      <c r="E135" s="2" t="s">
        <v>55</v>
      </c>
      <c r="F135" s="2" t="s">
        <v>56</v>
      </c>
      <c r="G135" s="2" t="s">
        <v>56</v>
      </c>
      <c r="H135" s="2" t="s">
        <v>1966</v>
      </c>
      <c r="I135" s="2" t="s">
        <v>382</v>
      </c>
      <c r="J135" s="15">
        <v>8012</v>
      </c>
      <c r="K135" s="5">
        <v>45688</v>
      </c>
      <c r="L135" s="5">
        <v>46022</v>
      </c>
      <c r="M135" s="12" t="s">
        <v>1439</v>
      </c>
      <c r="N135" s="13" t="str">
        <f>_xlfn.TEXTJOIN(A135,TRUE,O135:P135)</f>
        <v>https://dati.anticorruzione.it/superset/dashboard/dettaglio_cig/?cig=B3EAFA0CEC&amp;standalone=2</v>
      </c>
      <c r="O135" s="12" t="s">
        <v>1057</v>
      </c>
      <c r="P135" s="17" t="s">
        <v>1058</v>
      </c>
      <c r="Q135" s="18"/>
    </row>
    <row r="136" spans="1:17" ht="28.8" x14ac:dyDescent="0.3">
      <c r="A136" s="1" t="s">
        <v>1019</v>
      </c>
      <c r="B136" s="2" t="s">
        <v>1621</v>
      </c>
      <c r="C136" s="2" t="s">
        <v>193</v>
      </c>
      <c r="D136" s="2" t="s">
        <v>54</v>
      </c>
      <c r="E136" s="2" t="s">
        <v>55</v>
      </c>
      <c r="F136" s="2" t="s">
        <v>56</v>
      </c>
      <c r="G136" s="2" t="s">
        <v>56</v>
      </c>
      <c r="H136" s="2" t="s">
        <v>515</v>
      </c>
      <c r="I136" s="2" t="s">
        <v>199</v>
      </c>
      <c r="J136" s="15">
        <v>5974.32</v>
      </c>
      <c r="K136" s="5">
        <v>45726</v>
      </c>
      <c r="L136" s="5">
        <v>46022</v>
      </c>
      <c r="M136" s="12" t="s">
        <v>1487</v>
      </c>
      <c r="N136" s="13" t="str">
        <f>_xlfn.TEXTJOIN(A136,TRUE,O136:P136)</f>
        <v>https://dati.anticorruzione.it/superset/dashboard/dettaglio_cig/?cig=B3EB08276E&amp;standalone=2</v>
      </c>
      <c r="O136" s="12" t="s">
        <v>1057</v>
      </c>
      <c r="P136" s="17" t="s">
        <v>1058</v>
      </c>
      <c r="Q136" s="18"/>
    </row>
    <row r="137" spans="1:17" ht="28.8" x14ac:dyDescent="0.3">
      <c r="A137" s="1" t="s">
        <v>774</v>
      </c>
      <c r="B137" s="2" t="s">
        <v>1622</v>
      </c>
      <c r="C137" s="2" t="s">
        <v>26</v>
      </c>
      <c r="D137" s="2" t="s">
        <v>54</v>
      </c>
      <c r="E137" s="2" t="s">
        <v>522</v>
      </c>
      <c r="F137" s="2" t="s">
        <v>637</v>
      </c>
      <c r="G137" s="2" t="s">
        <v>637</v>
      </c>
      <c r="H137" s="2" t="s">
        <v>1967</v>
      </c>
      <c r="I137" s="2" t="s">
        <v>775</v>
      </c>
      <c r="J137" s="15">
        <v>3981.77</v>
      </c>
      <c r="K137" s="5">
        <v>45611</v>
      </c>
      <c r="L137" s="5">
        <v>46022</v>
      </c>
      <c r="M137" s="12" t="s">
        <v>1384</v>
      </c>
      <c r="N137" s="13" t="str">
        <f>_xlfn.TEXTJOIN(A137,TRUE,O137:P137)</f>
        <v>https://dati.anticorruzione.it/superset/dashboard/dettaglio_cig/?cig=B419B63F7A&amp;standalone=2</v>
      </c>
      <c r="O137" s="12" t="s">
        <v>1057</v>
      </c>
      <c r="P137" s="17" t="s">
        <v>1058</v>
      </c>
      <c r="Q137" s="18"/>
    </row>
    <row r="138" spans="1:17" ht="28.8" x14ac:dyDescent="0.3">
      <c r="A138" s="1" t="s">
        <v>831</v>
      </c>
      <c r="B138" s="2" t="s">
        <v>830</v>
      </c>
      <c r="C138" s="2" t="s">
        <v>26</v>
      </c>
      <c r="D138" s="2" t="s">
        <v>54</v>
      </c>
      <c r="E138" s="2" t="s">
        <v>391</v>
      </c>
      <c r="F138" s="2" t="s">
        <v>454</v>
      </c>
      <c r="G138" s="2" t="s">
        <v>454</v>
      </c>
      <c r="H138" s="2" t="s">
        <v>1968</v>
      </c>
      <c r="I138" s="2" t="s">
        <v>832</v>
      </c>
      <c r="J138" s="15">
        <v>34580</v>
      </c>
      <c r="K138" s="5">
        <v>45616</v>
      </c>
      <c r="L138" s="5">
        <v>46022</v>
      </c>
      <c r="M138" s="12" t="s">
        <v>1405</v>
      </c>
      <c r="N138" s="13" t="str">
        <f>_xlfn.TEXTJOIN(A138,TRUE,O138:P138)</f>
        <v>https://dati.anticorruzione.it/superset/dashboard/dettaglio_cig/?cig=B442D0A5BB&amp;standalone=2</v>
      </c>
      <c r="O138" s="12" t="s">
        <v>1057</v>
      </c>
      <c r="P138" s="17" t="s">
        <v>1058</v>
      </c>
      <c r="Q138" s="18"/>
    </row>
    <row r="139" spans="1:17" ht="43.2" x14ac:dyDescent="0.3">
      <c r="A139" s="1" t="s">
        <v>792</v>
      </c>
      <c r="B139" s="2" t="s">
        <v>1623</v>
      </c>
      <c r="C139" s="2" t="s">
        <v>193</v>
      </c>
      <c r="D139" s="2" t="s">
        <v>54</v>
      </c>
      <c r="E139" s="2" t="s">
        <v>551</v>
      </c>
      <c r="F139" s="2" t="s">
        <v>552</v>
      </c>
      <c r="G139" s="2" t="s">
        <v>553</v>
      </c>
      <c r="H139" s="2" t="s">
        <v>1969</v>
      </c>
      <c r="I139" s="2" t="s">
        <v>793</v>
      </c>
      <c r="J139" s="15">
        <v>4744.5200000000004</v>
      </c>
      <c r="K139" s="5">
        <v>45631</v>
      </c>
      <c r="L139" s="5">
        <v>46022</v>
      </c>
      <c r="M139" s="12" t="s">
        <v>1391</v>
      </c>
      <c r="N139" s="13" t="str">
        <f>_xlfn.TEXTJOIN(A139,TRUE,O139:P139)</f>
        <v>https://dati.anticorruzione.it/superset/dashboard/dettaglio_cig/?cig=B482C72060&amp;standalone=2</v>
      </c>
      <c r="O139" s="12" t="s">
        <v>1057</v>
      </c>
      <c r="P139" s="17" t="s">
        <v>1058</v>
      </c>
      <c r="Q139" s="18"/>
    </row>
    <row r="140" spans="1:17" ht="28.8" x14ac:dyDescent="0.3">
      <c r="A140" s="1" t="s">
        <v>950</v>
      </c>
      <c r="B140" s="2" t="s">
        <v>1624</v>
      </c>
      <c r="C140" s="2" t="s">
        <v>193</v>
      </c>
      <c r="D140" s="2" t="s">
        <v>54</v>
      </c>
      <c r="E140" s="2" t="s">
        <v>55</v>
      </c>
      <c r="F140" s="2" t="s">
        <v>56</v>
      </c>
      <c r="G140" s="2" t="s">
        <v>56</v>
      </c>
      <c r="H140" s="2" t="s">
        <v>1970</v>
      </c>
      <c r="I140" s="2" t="s">
        <v>951</v>
      </c>
      <c r="J140" s="15">
        <v>1040</v>
      </c>
      <c r="K140" s="5">
        <v>45708</v>
      </c>
      <c r="L140" s="5">
        <v>46022</v>
      </c>
      <c r="M140" s="12" t="s">
        <v>1459</v>
      </c>
      <c r="N140" s="13" t="str">
        <f>_xlfn.TEXTJOIN(A140,TRUE,O140:P140)</f>
        <v>https://dati.anticorruzione.it/superset/dashboard/dettaglio_cig/?cig=B48E29A251&amp;standalone=2</v>
      </c>
      <c r="O140" s="12" t="s">
        <v>1057</v>
      </c>
      <c r="P140" s="17" t="s">
        <v>1058</v>
      </c>
      <c r="Q140" s="18"/>
    </row>
    <row r="141" spans="1:17" ht="28.8" x14ac:dyDescent="0.3">
      <c r="A141" s="1" t="s">
        <v>814</v>
      </c>
      <c r="B141" s="2" t="s">
        <v>1625</v>
      </c>
      <c r="C141" s="2" t="s">
        <v>193</v>
      </c>
      <c r="D141" s="2" t="s">
        <v>54</v>
      </c>
      <c r="E141" s="2" t="s">
        <v>522</v>
      </c>
      <c r="F141" s="2" t="s">
        <v>637</v>
      </c>
      <c r="G141" s="2" t="s">
        <v>637</v>
      </c>
      <c r="H141" s="2" t="s">
        <v>1971</v>
      </c>
      <c r="I141" s="2" t="s">
        <v>815</v>
      </c>
      <c r="J141" s="15">
        <v>1267</v>
      </c>
      <c r="K141" s="5">
        <v>45664</v>
      </c>
      <c r="L141" s="5">
        <v>46022</v>
      </c>
      <c r="M141" s="12" t="s">
        <v>1399</v>
      </c>
      <c r="N141" s="13" t="str">
        <f>_xlfn.TEXTJOIN(A141,TRUE,O141:P141)</f>
        <v>https://dati.anticorruzione.it/superset/dashboard/dettaglio_cig/?cig=B48F0ADF97&amp;standalone=2</v>
      </c>
      <c r="O141" s="12" t="s">
        <v>1057</v>
      </c>
      <c r="P141" s="17" t="s">
        <v>1058</v>
      </c>
      <c r="Q141" s="18"/>
    </row>
    <row r="142" spans="1:17" ht="43.2" x14ac:dyDescent="0.3">
      <c r="A142" s="1" t="s">
        <v>1016</v>
      </c>
      <c r="B142" s="2" t="s">
        <v>1626</v>
      </c>
      <c r="C142" s="2" t="s">
        <v>193</v>
      </c>
      <c r="D142" s="2" t="s">
        <v>54</v>
      </c>
      <c r="E142" s="2" t="s">
        <v>551</v>
      </c>
      <c r="F142" s="2" t="s">
        <v>552</v>
      </c>
      <c r="G142" s="2" t="s">
        <v>553</v>
      </c>
      <c r="H142" s="2" t="s">
        <v>1018</v>
      </c>
      <c r="I142" s="2" t="s">
        <v>1017</v>
      </c>
      <c r="J142" s="15">
        <v>4555.5600000000004</v>
      </c>
      <c r="K142" s="5">
        <v>45701</v>
      </c>
      <c r="L142" s="5">
        <v>46022</v>
      </c>
      <c r="M142" s="12" t="s">
        <v>1486</v>
      </c>
      <c r="N142" s="13" t="str">
        <f>_xlfn.TEXTJOIN(A142,TRUE,O142:P142)</f>
        <v>https://dati.anticorruzione.it/superset/dashboard/dettaglio_cig/?cig=B4A89253D9&amp;standalone=2</v>
      </c>
      <c r="O142" s="12" t="s">
        <v>1057</v>
      </c>
      <c r="P142" s="17" t="s">
        <v>1058</v>
      </c>
      <c r="Q142" s="18"/>
    </row>
    <row r="143" spans="1:17" ht="28.8" x14ac:dyDescent="0.3">
      <c r="A143" s="1" t="s">
        <v>968</v>
      </c>
      <c r="B143" s="2" t="s">
        <v>1627</v>
      </c>
      <c r="C143" s="2" t="s">
        <v>26</v>
      </c>
      <c r="D143" s="2" t="s">
        <v>54</v>
      </c>
      <c r="E143" s="2" t="s">
        <v>43</v>
      </c>
      <c r="F143" s="2" t="s">
        <v>567</v>
      </c>
      <c r="G143" s="2" t="s">
        <v>72</v>
      </c>
      <c r="H143" s="2" t="s">
        <v>532</v>
      </c>
      <c r="I143" s="2" t="s">
        <v>531</v>
      </c>
      <c r="J143" s="15">
        <v>4005.9</v>
      </c>
      <c r="K143" s="5">
        <v>45658</v>
      </c>
      <c r="L143" s="5">
        <v>46022</v>
      </c>
      <c r="M143" s="12" t="s">
        <v>1468</v>
      </c>
      <c r="N143" s="13" t="str">
        <f>_xlfn.TEXTJOIN(A143,TRUE,O143:P143)</f>
        <v>https://dati.anticorruzione.it/superset/dashboard/dettaglio_cig/?cig=B4CA9F4AF3&amp;standalone=2</v>
      </c>
      <c r="O143" s="12" t="s">
        <v>1057</v>
      </c>
      <c r="P143" s="17" t="s">
        <v>1058</v>
      </c>
      <c r="Q143" s="18"/>
    </row>
    <row r="144" spans="1:17" ht="28.8" x14ac:dyDescent="0.3">
      <c r="A144" s="1" t="s">
        <v>839</v>
      </c>
      <c r="B144" s="2" t="s">
        <v>1628</v>
      </c>
      <c r="C144" s="2" t="s">
        <v>193</v>
      </c>
      <c r="D144" s="2" t="s">
        <v>54</v>
      </c>
      <c r="E144" s="2" t="s">
        <v>551</v>
      </c>
      <c r="F144" s="2" t="s">
        <v>552</v>
      </c>
      <c r="G144" s="2" t="s">
        <v>553</v>
      </c>
      <c r="H144" s="2" t="s">
        <v>1972</v>
      </c>
      <c r="I144" s="2" t="s">
        <v>840</v>
      </c>
      <c r="J144" s="15">
        <v>1639.71</v>
      </c>
      <c r="K144" s="5">
        <v>45664</v>
      </c>
      <c r="L144" s="5">
        <v>46022</v>
      </c>
      <c r="M144" s="12" t="s">
        <v>1408</v>
      </c>
      <c r="N144" s="13" t="str">
        <f>_xlfn.TEXTJOIN(A144,TRUE,O144:P144)</f>
        <v>https://dati.anticorruzione.it/superset/dashboard/dettaglio_cig/?cig=B51548113B&amp;standalone=2</v>
      </c>
      <c r="O144" s="12" t="s">
        <v>1057</v>
      </c>
      <c r="P144" s="17" t="s">
        <v>1058</v>
      </c>
      <c r="Q144" s="18"/>
    </row>
    <row r="145" spans="1:17" ht="43.2" x14ac:dyDescent="0.3">
      <c r="A145" s="1" t="s">
        <v>853</v>
      </c>
      <c r="B145" s="2" t="s">
        <v>1629</v>
      </c>
      <c r="C145" s="2" t="s">
        <v>710</v>
      </c>
      <c r="D145" s="2" t="s">
        <v>54</v>
      </c>
      <c r="E145" s="2" t="s">
        <v>169</v>
      </c>
      <c r="F145" s="2" t="s">
        <v>378</v>
      </c>
      <c r="G145" s="2" t="s">
        <v>378</v>
      </c>
      <c r="H145" s="2" t="s">
        <v>855</v>
      </c>
      <c r="I145" s="2" t="s">
        <v>854</v>
      </c>
      <c r="J145" s="15">
        <v>8000</v>
      </c>
      <c r="K145" s="5">
        <v>45658</v>
      </c>
      <c r="L145" s="5">
        <v>46022</v>
      </c>
      <c r="M145" s="12" t="s">
        <v>1414</v>
      </c>
      <c r="N145" s="13" t="str">
        <f>_xlfn.TEXTJOIN(A145,TRUE,O145:P145)</f>
        <v>https://dati.anticorruzione.it/superset/dashboard/dettaglio_cig/?cig=B516451DBB&amp;standalone=2</v>
      </c>
      <c r="O145" s="12" t="s">
        <v>1057</v>
      </c>
      <c r="P145" s="17" t="s">
        <v>1058</v>
      </c>
      <c r="Q145" s="18"/>
    </row>
    <row r="146" spans="1:17" ht="28.8" x14ac:dyDescent="0.3">
      <c r="A146" s="1" t="s">
        <v>882</v>
      </c>
      <c r="B146" s="2" t="s">
        <v>1630</v>
      </c>
      <c r="C146" s="2" t="s">
        <v>26</v>
      </c>
      <c r="D146" s="2" t="s">
        <v>54</v>
      </c>
      <c r="E146" s="2" t="s">
        <v>16</v>
      </c>
      <c r="F146" s="2" t="s">
        <v>444</v>
      </c>
      <c r="G146" s="2" t="s">
        <v>444</v>
      </c>
      <c r="H146" s="2" t="s">
        <v>884</v>
      </c>
      <c r="I146" s="2" t="s">
        <v>883</v>
      </c>
      <c r="J146" s="15">
        <v>4172</v>
      </c>
      <c r="K146" s="5">
        <v>45678</v>
      </c>
      <c r="L146" s="5">
        <v>46022</v>
      </c>
      <c r="M146" s="12" t="s">
        <v>1429</v>
      </c>
      <c r="N146" s="13" t="str">
        <f>_xlfn.TEXTJOIN(A146,TRUE,O146:P146)</f>
        <v>https://dati.anticorruzione.it/superset/dashboard/dettaglio_cig/?cig=B51CB54FC4&amp;standalone=2</v>
      </c>
      <c r="O146" s="12" t="s">
        <v>1057</v>
      </c>
      <c r="P146" s="17" t="s">
        <v>1058</v>
      </c>
      <c r="Q146" s="18"/>
    </row>
    <row r="147" spans="1:17" ht="28.8" x14ac:dyDescent="0.3">
      <c r="A147" s="1" t="s">
        <v>977</v>
      </c>
      <c r="B147" s="2" t="s">
        <v>976</v>
      </c>
      <c r="C147" s="2" t="s">
        <v>26</v>
      </c>
      <c r="D147" s="2" t="s">
        <v>54</v>
      </c>
      <c r="E147" s="2" t="s">
        <v>43</v>
      </c>
      <c r="F147" s="2" t="s">
        <v>978</v>
      </c>
      <c r="G147" s="2" t="s">
        <v>72</v>
      </c>
      <c r="H147" s="2" t="s">
        <v>980</v>
      </c>
      <c r="I147" s="2" t="s">
        <v>979</v>
      </c>
      <c r="J147" s="15">
        <v>1920</v>
      </c>
      <c r="K147" s="5">
        <v>45692</v>
      </c>
      <c r="L147" s="5">
        <v>46022</v>
      </c>
      <c r="M147" s="12" t="s">
        <v>1471</v>
      </c>
      <c r="N147" s="13" t="str">
        <f>_xlfn.TEXTJOIN(A147,TRUE,O147:P147)</f>
        <v>https://dati.anticorruzione.it/superset/dashboard/dettaglio_cig/?cig=B52A4207D3&amp;standalone=2</v>
      </c>
      <c r="O147" s="12" t="s">
        <v>1057</v>
      </c>
      <c r="P147" s="17" t="s">
        <v>1058</v>
      </c>
      <c r="Q147" s="18"/>
    </row>
    <row r="148" spans="1:17" ht="28.8" x14ac:dyDescent="0.3">
      <c r="A148" s="1" t="s">
        <v>900</v>
      </c>
      <c r="B148" s="2" t="s">
        <v>1631</v>
      </c>
      <c r="C148" s="2" t="s">
        <v>193</v>
      </c>
      <c r="D148" s="2" t="s">
        <v>54</v>
      </c>
      <c r="E148" s="2" t="s">
        <v>55</v>
      </c>
      <c r="F148" s="2" t="s">
        <v>552</v>
      </c>
      <c r="G148" s="2" t="s">
        <v>680</v>
      </c>
      <c r="H148" s="2" t="s">
        <v>152</v>
      </c>
      <c r="I148" s="2" t="s">
        <v>151</v>
      </c>
      <c r="J148" s="15">
        <v>8973.44</v>
      </c>
      <c r="K148" s="5">
        <v>45687</v>
      </c>
      <c r="L148" s="5">
        <v>46022</v>
      </c>
      <c r="M148" s="12" t="s">
        <v>1437</v>
      </c>
      <c r="N148" s="13" t="str">
        <f>_xlfn.TEXTJOIN(A148,TRUE,O148:P148)</f>
        <v>https://dati.anticorruzione.it/superset/dashboard/dettaglio_cig/?cig=B52CE529EA&amp;standalone=2</v>
      </c>
      <c r="O148" s="12" t="s">
        <v>1057</v>
      </c>
      <c r="P148" s="17" t="s">
        <v>1058</v>
      </c>
      <c r="Q148" s="18"/>
    </row>
    <row r="149" spans="1:17" ht="28.8" x14ac:dyDescent="0.3">
      <c r="A149" s="1" t="s">
        <v>899</v>
      </c>
      <c r="B149" s="2" t="s">
        <v>1632</v>
      </c>
      <c r="C149" s="2" t="s">
        <v>193</v>
      </c>
      <c r="D149" s="2" t="s">
        <v>54</v>
      </c>
      <c r="E149" s="2" t="s">
        <v>55</v>
      </c>
      <c r="F149" s="2" t="s">
        <v>552</v>
      </c>
      <c r="G149" s="2" t="s">
        <v>680</v>
      </c>
      <c r="H149" s="2" t="s">
        <v>152</v>
      </c>
      <c r="I149" s="2" t="s">
        <v>151</v>
      </c>
      <c r="J149" s="15">
        <v>4385.5</v>
      </c>
      <c r="K149" s="5">
        <v>45687</v>
      </c>
      <c r="L149" s="5">
        <v>46022</v>
      </c>
      <c r="M149" s="12" t="s">
        <v>1436</v>
      </c>
      <c r="N149" s="13" t="str">
        <f>_xlfn.TEXTJOIN(A149,TRUE,O149:P149)</f>
        <v>https://dati.anticorruzione.it/superset/dashboard/dettaglio_cig/?cig=B52CFE7822&amp;standalone=2</v>
      </c>
      <c r="O149" s="12" t="s">
        <v>1057</v>
      </c>
      <c r="P149" s="17" t="s">
        <v>1058</v>
      </c>
      <c r="Q149" s="18"/>
    </row>
    <row r="150" spans="1:17" ht="28.8" x14ac:dyDescent="0.3">
      <c r="A150" s="1" t="s">
        <v>898</v>
      </c>
      <c r="B150" s="2" t="s">
        <v>1633</v>
      </c>
      <c r="C150" s="2" t="s">
        <v>193</v>
      </c>
      <c r="D150" s="2" t="s">
        <v>54</v>
      </c>
      <c r="E150" s="2" t="s">
        <v>55</v>
      </c>
      <c r="F150" s="2" t="s">
        <v>552</v>
      </c>
      <c r="G150" s="2" t="s">
        <v>680</v>
      </c>
      <c r="H150" s="2" t="s">
        <v>152</v>
      </c>
      <c r="I150" s="2" t="s">
        <v>151</v>
      </c>
      <c r="J150" s="15">
        <v>8012</v>
      </c>
      <c r="K150" s="5">
        <v>45687</v>
      </c>
      <c r="L150" s="5">
        <v>46022</v>
      </c>
      <c r="M150" s="12" t="s">
        <v>1435</v>
      </c>
      <c r="N150" s="13" t="str">
        <f>_xlfn.TEXTJOIN(A150,TRUE,O150:P150)</f>
        <v>https://dati.anticorruzione.it/superset/dashboard/dettaglio_cig/?cig=B52D13C18B&amp;standalone=2</v>
      </c>
      <c r="O150" s="12" t="s">
        <v>1057</v>
      </c>
      <c r="P150" s="17" t="s">
        <v>1058</v>
      </c>
      <c r="Q150" s="18"/>
    </row>
    <row r="151" spans="1:17" ht="28.8" x14ac:dyDescent="0.3">
      <c r="A151" s="1" t="s">
        <v>902</v>
      </c>
      <c r="B151" s="2" t="s">
        <v>901</v>
      </c>
      <c r="C151" s="2" t="s">
        <v>26</v>
      </c>
      <c r="D151" s="2" t="s">
        <v>54</v>
      </c>
      <c r="E151" s="2" t="s">
        <v>55</v>
      </c>
      <c r="F151" s="2" t="s">
        <v>62</v>
      </c>
      <c r="G151" s="2" t="s">
        <v>62</v>
      </c>
      <c r="H151" s="2" t="s">
        <v>904</v>
      </c>
      <c r="I151" s="2" t="s">
        <v>903</v>
      </c>
      <c r="J151" s="15">
        <v>12331</v>
      </c>
      <c r="K151" s="5">
        <v>45679</v>
      </c>
      <c r="L151" s="5">
        <v>46022</v>
      </c>
      <c r="M151" s="12" t="s">
        <v>1438</v>
      </c>
      <c r="N151" s="13" t="str">
        <f>_xlfn.TEXTJOIN(A151,TRUE,O151:P151)</f>
        <v>https://dati.anticorruzione.it/superset/dashboard/dettaglio_cig/?cig=B5344211EB&amp;standalone=2</v>
      </c>
      <c r="O151" s="12" t="s">
        <v>1057</v>
      </c>
      <c r="P151" s="17" t="s">
        <v>1058</v>
      </c>
      <c r="Q151" s="18"/>
    </row>
    <row r="152" spans="1:17" ht="28.8" x14ac:dyDescent="0.3">
      <c r="A152" s="1" t="s">
        <v>887</v>
      </c>
      <c r="B152" s="2" t="s">
        <v>1634</v>
      </c>
      <c r="C152" s="2" t="s">
        <v>26</v>
      </c>
      <c r="D152" s="2" t="s">
        <v>54</v>
      </c>
      <c r="E152" s="2" t="s">
        <v>169</v>
      </c>
      <c r="F152" s="2" t="s">
        <v>107</v>
      </c>
      <c r="G152" s="2" t="s">
        <v>107</v>
      </c>
      <c r="H152" s="2" t="s">
        <v>707</v>
      </c>
      <c r="I152" s="2" t="s">
        <v>706</v>
      </c>
      <c r="J152" s="15">
        <v>2757</v>
      </c>
      <c r="K152" s="5">
        <v>45679</v>
      </c>
      <c r="L152" s="5">
        <v>46022</v>
      </c>
      <c r="M152" s="12" t="s">
        <v>1431</v>
      </c>
      <c r="N152" s="13" t="str">
        <f>_xlfn.TEXTJOIN(A152,TRUE,O152:P152)</f>
        <v>https://dati.anticorruzione.it/superset/dashboard/dettaglio_cig/?cig=B53F18EF77&amp;standalone=2</v>
      </c>
      <c r="O152" s="12" t="s">
        <v>1057</v>
      </c>
      <c r="P152" s="17" t="s">
        <v>1058</v>
      </c>
      <c r="Q152" s="18"/>
    </row>
    <row r="153" spans="1:17" ht="28.8" x14ac:dyDescent="0.3">
      <c r="A153" s="1" t="s">
        <v>929</v>
      </c>
      <c r="B153" s="2" t="s">
        <v>1635</v>
      </c>
      <c r="C153" s="2" t="s">
        <v>13</v>
      </c>
      <c r="D153" s="2" t="s">
        <v>54</v>
      </c>
      <c r="E153" s="2" t="s">
        <v>551</v>
      </c>
      <c r="F153" s="2" t="s">
        <v>930</v>
      </c>
      <c r="G153" s="2" t="s">
        <v>553</v>
      </c>
      <c r="H153" s="2" t="s">
        <v>932</v>
      </c>
      <c r="I153" s="2" t="s">
        <v>931</v>
      </c>
      <c r="J153" s="15">
        <v>19000</v>
      </c>
      <c r="K153" s="5">
        <v>45658</v>
      </c>
      <c r="L153" s="5">
        <v>46022</v>
      </c>
      <c r="M153" s="12" t="s">
        <v>1451</v>
      </c>
      <c r="N153" s="13" t="str">
        <f>_xlfn.TEXTJOIN(A153,TRUE,O153:P153)</f>
        <v>https://dati.anticorruzione.it/superset/dashboard/dettaglio_cig/?cig=B545F4057A&amp;standalone=2</v>
      </c>
      <c r="O153" s="12" t="s">
        <v>1057</v>
      </c>
      <c r="P153" s="17" t="s">
        <v>1058</v>
      </c>
      <c r="Q153" s="18"/>
    </row>
    <row r="154" spans="1:17" ht="28.8" x14ac:dyDescent="0.3">
      <c r="A154" s="1" t="s">
        <v>912</v>
      </c>
      <c r="B154" s="2" t="s">
        <v>1636</v>
      </c>
      <c r="C154" s="2" t="s">
        <v>26</v>
      </c>
      <c r="D154" s="2" t="s">
        <v>54</v>
      </c>
      <c r="E154" s="2" t="s">
        <v>43</v>
      </c>
      <c r="F154" s="2" t="s">
        <v>567</v>
      </c>
      <c r="G154" s="2" t="s">
        <v>72</v>
      </c>
      <c r="H154" s="2" t="s">
        <v>914</v>
      </c>
      <c r="I154" s="2" t="s">
        <v>913</v>
      </c>
      <c r="J154" s="15">
        <v>225</v>
      </c>
      <c r="K154" s="5">
        <v>45658</v>
      </c>
      <c r="L154" s="5">
        <v>46022</v>
      </c>
      <c r="M154" s="12" t="s">
        <v>1443</v>
      </c>
      <c r="N154" s="13" t="str">
        <f>_xlfn.TEXTJOIN(A154,TRUE,O154:P154)</f>
        <v>https://dati.anticorruzione.it/superset/dashboard/dettaglio_cig/?cig=B549AC5373&amp;standalone=2</v>
      </c>
      <c r="O154" s="12" t="s">
        <v>1057</v>
      </c>
      <c r="P154" s="17" t="s">
        <v>1058</v>
      </c>
      <c r="Q154" s="18"/>
    </row>
    <row r="155" spans="1:17" ht="28.8" x14ac:dyDescent="0.3">
      <c r="A155" s="1" t="s">
        <v>910</v>
      </c>
      <c r="B155" s="2" t="s">
        <v>1637</v>
      </c>
      <c r="C155" s="2" t="s">
        <v>26</v>
      </c>
      <c r="D155" s="2" t="s">
        <v>54</v>
      </c>
      <c r="E155" s="2" t="s">
        <v>195</v>
      </c>
      <c r="F155" s="2" t="s">
        <v>310</v>
      </c>
      <c r="G155" s="2" t="s">
        <v>309</v>
      </c>
      <c r="H155" s="2" t="s">
        <v>1973</v>
      </c>
      <c r="I155" s="2" t="s">
        <v>911</v>
      </c>
      <c r="J155" s="15">
        <v>26283.75</v>
      </c>
      <c r="K155" s="5">
        <v>45689</v>
      </c>
      <c r="L155" s="5">
        <v>46022</v>
      </c>
      <c r="M155" s="12" t="s">
        <v>1442</v>
      </c>
      <c r="N155" s="13" t="str">
        <f>_xlfn.TEXTJOIN(A155,TRUE,O155:P155)</f>
        <v>https://dati.anticorruzione.it/superset/dashboard/dettaglio_cig/?cig=B5587C2517&amp;standalone=2</v>
      </c>
      <c r="O155" s="12" t="s">
        <v>1057</v>
      </c>
      <c r="P155" s="17" t="s">
        <v>1058</v>
      </c>
      <c r="Q155" s="18"/>
    </row>
    <row r="156" spans="1:17" ht="43.2" x14ac:dyDescent="0.3">
      <c r="A156" s="1" t="s">
        <v>958</v>
      </c>
      <c r="B156" s="2" t="s">
        <v>1638</v>
      </c>
      <c r="C156" s="2" t="s">
        <v>193</v>
      </c>
      <c r="D156" s="2" t="s">
        <v>54</v>
      </c>
      <c r="E156" s="2" t="s">
        <v>55</v>
      </c>
      <c r="F156" s="2" t="s">
        <v>680</v>
      </c>
      <c r="G156" s="2" t="s">
        <v>680</v>
      </c>
      <c r="H156" s="2" t="s">
        <v>152</v>
      </c>
      <c r="I156" s="2" t="s">
        <v>151</v>
      </c>
      <c r="J156" s="15">
        <v>7050.57</v>
      </c>
      <c r="K156" s="5">
        <v>45712</v>
      </c>
      <c r="L156" s="5">
        <v>46022</v>
      </c>
      <c r="M156" s="12" t="s">
        <v>1462</v>
      </c>
      <c r="N156" s="13" t="str">
        <f>_xlfn.TEXTJOIN(A156,TRUE,O156:P156)</f>
        <v>https://dati.anticorruzione.it/superset/dashboard/dettaglio_cig/?cig=B56BDF946C&amp;standalone=2</v>
      </c>
      <c r="O156" s="12" t="s">
        <v>1057</v>
      </c>
      <c r="P156" s="17" t="s">
        <v>1058</v>
      </c>
      <c r="Q156" s="18"/>
    </row>
    <row r="157" spans="1:17" ht="28.8" x14ac:dyDescent="0.3">
      <c r="A157" s="1" t="s">
        <v>1026</v>
      </c>
      <c r="B157" s="2" t="s">
        <v>1639</v>
      </c>
      <c r="C157" s="2" t="s">
        <v>26</v>
      </c>
      <c r="D157" s="2" t="s">
        <v>54</v>
      </c>
      <c r="E157" s="2" t="s">
        <v>169</v>
      </c>
      <c r="F157" s="2" t="s">
        <v>310</v>
      </c>
      <c r="G157" s="2" t="s">
        <v>310</v>
      </c>
      <c r="H157" s="2" t="s">
        <v>1028</v>
      </c>
      <c r="I157" s="2" t="s">
        <v>1027</v>
      </c>
      <c r="J157" s="15">
        <v>12500</v>
      </c>
      <c r="K157" s="5">
        <v>45658</v>
      </c>
      <c r="L157" s="5">
        <v>46022</v>
      </c>
      <c r="M157" s="12" t="s">
        <v>1492</v>
      </c>
      <c r="N157" s="13" t="str">
        <f>_xlfn.TEXTJOIN(A157,TRUE,O157:P157)</f>
        <v>https://dati.anticorruzione.it/superset/dashboard/dettaglio_cig/?cig=B575B68F7F&amp;standalone=2</v>
      </c>
      <c r="O157" s="12" t="s">
        <v>1057</v>
      </c>
      <c r="P157" s="17" t="s">
        <v>1058</v>
      </c>
      <c r="Q157" s="18"/>
    </row>
    <row r="158" spans="1:17" ht="28.8" x14ac:dyDescent="0.3">
      <c r="A158" s="1" t="s">
        <v>952</v>
      </c>
      <c r="B158" s="2" t="s">
        <v>1640</v>
      </c>
      <c r="C158" s="2" t="s">
        <v>26</v>
      </c>
      <c r="D158" s="2" t="s">
        <v>54</v>
      </c>
      <c r="E158" s="2" t="s">
        <v>43</v>
      </c>
      <c r="F158" s="2" t="s">
        <v>567</v>
      </c>
      <c r="G158" s="2" t="s">
        <v>72</v>
      </c>
      <c r="H158" s="2" t="s">
        <v>954</v>
      </c>
      <c r="I158" s="2" t="s">
        <v>953</v>
      </c>
      <c r="J158" s="15">
        <v>37</v>
      </c>
      <c r="K158" s="5">
        <v>45658</v>
      </c>
      <c r="L158" s="5">
        <v>46022</v>
      </c>
      <c r="M158" s="12" t="s">
        <v>1460</v>
      </c>
      <c r="N158" s="13" t="str">
        <f>_xlfn.TEXTJOIN(A158,TRUE,O158:P158)</f>
        <v>https://dati.anticorruzione.it/superset/dashboard/dettaglio_cig/?cig=B57B083AB4&amp;standalone=2</v>
      </c>
      <c r="O158" s="12" t="s">
        <v>1057</v>
      </c>
      <c r="P158" s="17" t="s">
        <v>1058</v>
      </c>
      <c r="Q158" s="18"/>
    </row>
    <row r="159" spans="1:17" ht="28.8" x14ac:dyDescent="0.3">
      <c r="A159" s="1" t="s">
        <v>1033</v>
      </c>
      <c r="B159" s="2" t="s">
        <v>1032</v>
      </c>
      <c r="C159" s="2" t="s">
        <v>26</v>
      </c>
      <c r="D159" s="2" t="s">
        <v>54</v>
      </c>
      <c r="E159" s="2" t="s">
        <v>169</v>
      </c>
      <c r="F159" s="2" t="s">
        <v>107</v>
      </c>
      <c r="G159" s="2" t="s">
        <v>107</v>
      </c>
      <c r="H159" s="2" t="s">
        <v>1035</v>
      </c>
      <c r="I159" s="2" t="s">
        <v>1034</v>
      </c>
      <c r="J159" s="15">
        <v>31700</v>
      </c>
      <c r="K159" s="5">
        <v>45744</v>
      </c>
      <c r="L159" s="5">
        <v>46022</v>
      </c>
      <c r="M159" s="12" t="s">
        <v>1494</v>
      </c>
      <c r="N159" s="13" t="str">
        <f>_xlfn.TEXTJOIN(A159,TRUE,O159:P159)</f>
        <v>https://dati.anticorruzione.it/superset/dashboard/dettaglio_cig/?cig=B58443F4C3&amp;standalone=2</v>
      </c>
      <c r="O159" s="12" t="s">
        <v>1057</v>
      </c>
      <c r="P159" s="17" t="s">
        <v>1058</v>
      </c>
      <c r="Q159" s="18"/>
    </row>
    <row r="160" spans="1:17" ht="28.8" x14ac:dyDescent="0.3">
      <c r="A160" s="1" t="s">
        <v>983</v>
      </c>
      <c r="B160" s="2" t="s">
        <v>1641</v>
      </c>
      <c r="C160" s="2" t="s">
        <v>26</v>
      </c>
      <c r="D160" s="2" t="s">
        <v>54</v>
      </c>
      <c r="E160" s="2" t="s">
        <v>391</v>
      </c>
      <c r="F160" s="2" t="s">
        <v>984</v>
      </c>
      <c r="G160" s="2" t="s">
        <v>984</v>
      </c>
      <c r="H160" s="2" t="s">
        <v>986</v>
      </c>
      <c r="I160" s="2" t="s">
        <v>985</v>
      </c>
      <c r="J160" s="15">
        <v>6354</v>
      </c>
      <c r="K160" s="5">
        <v>45716</v>
      </c>
      <c r="L160" s="5">
        <v>46022</v>
      </c>
      <c r="M160" s="12" t="s">
        <v>1473</v>
      </c>
      <c r="N160" s="13" t="str">
        <f>_xlfn.TEXTJOIN(A160,TRUE,O160:P160)</f>
        <v>https://dati.anticorruzione.it/superset/dashboard/dettaglio_cig/?cig=B595027A10&amp;standalone=2</v>
      </c>
      <c r="O160" s="12" t="s">
        <v>1057</v>
      </c>
      <c r="P160" s="17" t="s">
        <v>1058</v>
      </c>
      <c r="Q160" s="18"/>
    </row>
    <row r="161" spans="1:17" ht="28.8" x14ac:dyDescent="0.3">
      <c r="A161" s="1" t="s">
        <v>1002</v>
      </c>
      <c r="B161" s="2" t="s">
        <v>1642</v>
      </c>
      <c r="C161" s="2" t="s">
        <v>26</v>
      </c>
      <c r="D161" s="2" t="s">
        <v>54</v>
      </c>
      <c r="E161" s="2" t="s">
        <v>391</v>
      </c>
      <c r="F161" s="2" t="s">
        <v>454</v>
      </c>
      <c r="G161" s="2" t="s">
        <v>454</v>
      </c>
      <c r="H161" s="2" t="s">
        <v>1004</v>
      </c>
      <c r="I161" s="2" t="s">
        <v>1003</v>
      </c>
      <c r="J161" s="15">
        <v>10860</v>
      </c>
      <c r="K161" s="5">
        <v>45721</v>
      </c>
      <c r="L161" s="5">
        <v>46022</v>
      </c>
      <c r="M161" s="12" t="s">
        <v>1481</v>
      </c>
      <c r="N161" s="13" t="str">
        <f>_xlfn.TEXTJOIN(A161,TRUE,O161:P161)</f>
        <v>https://dati.anticorruzione.it/superset/dashboard/dettaglio_cig/?cig=B597925DFB&amp;standalone=2</v>
      </c>
      <c r="O161" s="12" t="s">
        <v>1057</v>
      </c>
      <c r="P161" s="17" t="s">
        <v>1058</v>
      </c>
      <c r="Q161" s="18"/>
    </row>
    <row r="162" spans="1:17" ht="28.8" x14ac:dyDescent="0.3">
      <c r="A162" s="1" t="s">
        <v>955</v>
      </c>
      <c r="B162" s="2" t="s">
        <v>1643</v>
      </c>
      <c r="C162" s="2" t="s">
        <v>26</v>
      </c>
      <c r="D162" s="2" t="s">
        <v>54</v>
      </c>
      <c r="E162" s="2" t="s">
        <v>391</v>
      </c>
      <c r="F162" s="2" t="s">
        <v>512</v>
      </c>
      <c r="G162" s="2" t="s">
        <v>512</v>
      </c>
      <c r="H162" s="2" t="s">
        <v>957</v>
      </c>
      <c r="I162" s="2" t="s">
        <v>956</v>
      </c>
      <c r="J162" s="15">
        <v>4825</v>
      </c>
      <c r="K162" s="5">
        <v>45707</v>
      </c>
      <c r="L162" s="5">
        <v>46022</v>
      </c>
      <c r="M162" s="12" t="s">
        <v>1461</v>
      </c>
      <c r="N162" s="13" t="str">
        <f>_xlfn.TEXTJOIN(A162,TRUE,O162:P162)</f>
        <v>https://dati.anticorruzione.it/superset/dashboard/dettaglio_cig/?cig=B5A0E4E540&amp;standalone=2</v>
      </c>
      <c r="O162" s="12" t="s">
        <v>1057</v>
      </c>
      <c r="P162" s="17" t="s">
        <v>1058</v>
      </c>
      <c r="Q162" s="18"/>
    </row>
    <row r="163" spans="1:17" ht="28.8" x14ac:dyDescent="0.3">
      <c r="A163" s="1" t="s">
        <v>995</v>
      </c>
      <c r="B163" s="2" t="s">
        <v>1644</v>
      </c>
      <c r="C163" s="2" t="s">
        <v>26</v>
      </c>
      <c r="D163" s="2" t="s">
        <v>54</v>
      </c>
      <c r="E163" s="2" t="s">
        <v>195</v>
      </c>
      <c r="F163" s="2" t="s">
        <v>610</v>
      </c>
      <c r="G163" s="2" t="s">
        <v>610</v>
      </c>
      <c r="H163" s="2" t="s">
        <v>997</v>
      </c>
      <c r="I163" s="2" t="s">
        <v>996</v>
      </c>
      <c r="J163" s="15">
        <v>8000</v>
      </c>
      <c r="K163" s="5">
        <v>45658</v>
      </c>
      <c r="L163" s="5">
        <v>46022</v>
      </c>
      <c r="M163" s="12" t="s">
        <v>1477</v>
      </c>
      <c r="N163" s="13" t="str">
        <f>_xlfn.TEXTJOIN(A163,TRUE,O163:P163)</f>
        <v>https://dati.anticorruzione.it/superset/dashboard/dettaglio_cig/?cig=B5A2ACB79F&amp;standalone=2</v>
      </c>
      <c r="O163" s="12" t="s">
        <v>1057</v>
      </c>
      <c r="P163" s="17" t="s">
        <v>1058</v>
      </c>
      <c r="Q163" s="18"/>
    </row>
    <row r="164" spans="1:17" ht="28.8" x14ac:dyDescent="0.3">
      <c r="A164" s="1" t="s">
        <v>990</v>
      </c>
      <c r="B164" s="2" t="s">
        <v>1645</v>
      </c>
      <c r="C164" s="2" t="s">
        <v>26</v>
      </c>
      <c r="D164" s="2" t="s">
        <v>54</v>
      </c>
      <c r="E164" s="2" t="s">
        <v>195</v>
      </c>
      <c r="F164" s="2" t="s">
        <v>610</v>
      </c>
      <c r="G164" s="2" t="s">
        <v>610</v>
      </c>
      <c r="H164" s="2" t="s">
        <v>992</v>
      </c>
      <c r="I164" s="2" t="s">
        <v>991</v>
      </c>
      <c r="J164" s="15">
        <v>6138</v>
      </c>
      <c r="K164" s="5">
        <v>45658</v>
      </c>
      <c r="L164" s="5">
        <v>46022</v>
      </c>
      <c r="M164" s="12" t="s">
        <v>1475</v>
      </c>
      <c r="N164" s="13" t="str">
        <f>_xlfn.TEXTJOIN(A164,TRUE,O164:P164)</f>
        <v>https://dati.anticorruzione.it/superset/dashboard/dettaglio_cig/?cig=B5A38F57E4&amp;standalone=2</v>
      </c>
      <c r="O164" s="12" t="s">
        <v>1057</v>
      </c>
      <c r="P164" s="17" t="s">
        <v>1058</v>
      </c>
      <c r="Q164" s="18"/>
    </row>
    <row r="165" spans="1:17" ht="28.8" x14ac:dyDescent="0.3">
      <c r="A165" s="1" t="s">
        <v>962</v>
      </c>
      <c r="B165" s="2" t="s">
        <v>1646</v>
      </c>
      <c r="C165" s="2" t="s">
        <v>26</v>
      </c>
      <c r="D165" s="2" t="s">
        <v>54</v>
      </c>
      <c r="E165" s="2" t="s">
        <v>195</v>
      </c>
      <c r="F165" s="2" t="s">
        <v>610</v>
      </c>
      <c r="G165" s="2" t="s">
        <v>610</v>
      </c>
      <c r="H165" s="2" t="s">
        <v>1974</v>
      </c>
      <c r="I165" s="2" t="s">
        <v>963</v>
      </c>
      <c r="J165" s="15">
        <v>4800</v>
      </c>
      <c r="K165" s="5">
        <v>45713</v>
      </c>
      <c r="L165" s="5">
        <v>46022</v>
      </c>
      <c r="M165" s="12" t="s">
        <v>1464</v>
      </c>
      <c r="N165" s="13" t="str">
        <f>_xlfn.TEXTJOIN(A165,TRUE,O165:P165)</f>
        <v>https://dati.anticorruzione.it/superset/dashboard/dettaglio_cig/?cig=B5A77C3BDF&amp;standalone=2</v>
      </c>
      <c r="O165" s="12" t="s">
        <v>1057</v>
      </c>
      <c r="P165" s="17" t="s">
        <v>1058</v>
      </c>
      <c r="Q165" s="18"/>
    </row>
    <row r="166" spans="1:17" ht="28.8" x14ac:dyDescent="0.3">
      <c r="A166" s="1" t="s">
        <v>998</v>
      </c>
      <c r="B166" s="2" t="s">
        <v>1647</v>
      </c>
      <c r="C166" s="2" t="s">
        <v>193</v>
      </c>
      <c r="D166" s="2" t="s">
        <v>54</v>
      </c>
      <c r="E166" s="2" t="s">
        <v>522</v>
      </c>
      <c r="F166" s="2" t="s">
        <v>637</v>
      </c>
      <c r="G166" s="2" t="s">
        <v>637</v>
      </c>
      <c r="H166" s="2" t="s">
        <v>1967</v>
      </c>
      <c r="I166" s="2" t="s">
        <v>775</v>
      </c>
      <c r="J166" s="15">
        <v>4179.3999999999996</v>
      </c>
      <c r="K166" s="5">
        <v>45723</v>
      </c>
      <c r="L166" s="5">
        <v>46022</v>
      </c>
      <c r="M166" s="12" t="s">
        <v>1478</v>
      </c>
      <c r="N166" s="13" t="str">
        <f>_xlfn.TEXTJOIN(A166,TRUE,O166:P166)</f>
        <v>https://dati.anticorruzione.it/superset/dashboard/dettaglio_cig/?cig=B5AAC18B6D&amp;standalone=2</v>
      </c>
      <c r="O166" s="12" t="s">
        <v>1057</v>
      </c>
      <c r="P166" s="17" t="s">
        <v>1058</v>
      </c>
      <c r="Q166" s="18"/>
    </row>
    <row r="167" spans="1:17" ht="28.8" x14ac:dyDescent="0.3">
      <c r="A167" s="1" t="s">
        <v>999</v>
      </c>
      <c r="B167" s="2" t="s">
        <v>1648</v>
      </c>
      <c r="C167" s="2" t="s">
        <v>193</v>
      </c>
      <c r="D167" s="2" t="s">
        <v>54</v>
      </c>
      <c r="E167" s="2" t="s">
        <v>522</v>
      </c>
      <c r="F167" s="2" t="s">
        <v>637</v>
      </c>
      <c r="G167" s="2" t="s">
        <v>637</v>
      </c>
      <c r="H167" s="2" t="s">
        <v>1967</v>
      </c>
      <c r="I167" s="2" t="s">
        <v>775</v>
      </c>
      <c r="J167" s="15">
        <v>4179.3999999999996</v>
      </c>
      <c r="K167" s="5">
        <v>45723</v>
      </c>
      <c r="L167" s="5">
        <v>46022</v>
      </c>
      <c r="M167" s="12" t="s">
        <v>1479</v>
      </c>
      <c r="N167" s="13" t="str">
        <f>_xlfn.TEXTJOIN(A167,TRUE,O167:P167)</f>
        <v>https://dati.anticorruzione.it/superset/dashboard/dettaglio_cig/?cig=B5AAE93773&amp;standalone=2</v>
      </c>
      <c r="O167" s="12" t="s">
        <v>1057</v>
      </c>
      <c r="P167" s="17" t="s">
        <v>1058</v>
      </c>
      <c r="Q167" s="18"/>
    </row>
    <row r="168" spans="1:17" ht="28.8" x14ac:dyDescent="0.3">
      <c r="A168" s="1" t="s">
        <v>987</v>
      </c>
      <c r="B168" s="2" t="s">
        <v>1649</v>
      </c>
      <c r="C168" s="2" t="s">
        <v>26</v>
      </c>
      <c r="D168" s="2" t="s">
        <v>54</v>
      </c>
      <c r="E168" s="2" t="s">
        <v>391</v>
      </c>
      <c r="F168" s="2" t="s">
        <v>454</v>
      </c>
      <c r="G168" s="2" t="s">
        <v>454</v>
      </c>
      <c r="H168" s="2" t="s">
        <v>989</v>
      </c>
      <c r="I168" s="2" t="s">
        <v>988</v>
      </c>
      <c r="J168" s="15">
        <v>280</v>
      </c>
      <c r="K168" s="5">
        <v>45720</v>
      </c>
      <c r="L168" s="5">
        <v>46022</v>
      </c>
      <c r="M168" s="12" t="s">
        <v>1474</v>
      </c>
      <c r="N168" s="13" t="str">
        <f>_xlfn.TEXTJOIN(A168,TRUE,O168:P168)</f>
        <v>https://dati.anticorruzione.it/superset/dashboard/dettaglio_cig/?cig=B5C087FE2A&amp;standalone=2</v>
      </c>
      <c r="O168" s="12" t="s">
        <v>1057</v>
      </c>
      <c r="P168" s="17" t="s">
        <v>1058</v>
      </c>
      <c r="Q168" s="18"/>
    </row>
    <row r="169" spans="1:17" ht="28.8" x14ac:dyDescent="0.3">
      <c r="A169" s="1" t="s">
        <v>1001</v>
      </c>
      <c r="B169" s="2" t="s">
        <v>1650</v>
      </c>
      <c r="C169" s="2" t="s">
        <v>26</v>
      </c>
      <c r="D169" s="2" t="s">
        <v>54</v>
      </c>
      <c r="E169" s="2" t="s">
        <v>169</v>
      </c>
      <c r="F169" s="2" t="s">
        <v>171</v>
      </c>
      <c r="G169" s="2" t="s">
        <v>171</v>
      </c>
      <c r="H169" s="2" t="s">
        <v>407</v>
      </c>
      <c r="I169" s="2" t="s">
        <v>406</v>
      </c>
      <c r="J169" s="15">
        <v>13440</v>
      </c>
      <c r="K169" s="5">
        <v>45658</v>
      </c>
      <c r="L169" s="5">
        <v>46022</v>
      </c>
      <c r="M169" s="12" t="s">
        <v>1480</v>
      </c>
      <c r="N169" s="13" t="str">
        <f>_xlfn.TEXTJOIN(A169,TRUE,O169:P169)</f>
        <v>https://dati.anticorruzione.it/superset/dashboard/dettaglio_cig/?cig=B5CF09EB94&amp;standalone=2</v>
      </c>
      <c r="O169" s="12" t="s">
        <v>1057</v>
      </c>
      <c r="P169" s="17" t="s">
        <v>1058</v>
      </c>
      <c r="Q169" s="18"/>
    </row>
    <row r="170" spans="1:17" ht="28.8" x14ac:dyDescent="0.3">
      <c r="A170" s="1" t="s">
        <v>1040</v>
      </c>
      <c r="B170" s="2" t="s">
        <v>1039</v>
      </c>
      <c r="C170" s="2" t="s">
        <v>193</v>
      </c>
      <c r="D170" s="2" t="s">
        <v>54</v>
      </c>
      <c r="E170" s="2" t="s">
        <v>55</v>
      </c>
      <c r="F170" s="2" t="s">
        <v>62</v>
      </c>
      <c r="G170" s="2" t="s">
        <v>62</v>
      </c>
      <c r="H170" s="2" t="s">
        <v>1042</v>
      </c>
      <c r="I170" s="2" t="s">
        <v>1041</v>
      </c>
      <c r="J170" s="15">
        <v>25688</v>
      </c>
      <c r="K170" s="5">
        <v>45742</v>
      </c>
      <c r="L170" s="5">
        <v>46022</v>
      </c>
      <c r="M170" s="12" t="s">
        <v>1496</v>
      </c>
      <c r="N170" s="13" t="str">
        <f>_xlfn.TEXTJOIN(A170,TRUE,O170:P170)</f>
        <v>https://dati.anticorruzione.it/superset/dashboard/dettaglio_cig/?cig=B5DB4C0630&amp;standalone=2</v>
      </c>
      <c r="O170" s="12" t="s">
        <v>1057</v>
      </c>
      <c r="P170" s="17" t="s">
        <v>1058</v>
      </c>
      <c r="Q170" s="18"/>
    </row>
    <row r="171" spans="1:17" ht="28.8" x14ac:dyDescent="0.3">
      <c r="A171" s="1" t="s">
        <v>1014</v>
      </c>
      <c r="B171" s="2" t="s">
        <v>1651</v>
      </c>
      <c r="C171" s="2" t="s">
        <v>26</v>
      </c>
      <c r="D171" s="2" t="s">
        <v>54</v>
      </c>
      <c r="E171" s="2" t="s">
        <v>391</v>
      </c>
      <c r="F171" s="2" t="s">
        <v>454</v>
      </c>
      <c r="G171" s="2" t="s">
        <v>454</v>
      </c>
      <c r="H171" s="2" t="s">
        <v>1015</v>
      </c>
      <c r="I171" s="2" t="s">
        <v>704</v>
      </c>
      <c r="J171" s="15">
        <v>3240</v>
      </c>
      <c r="K171" s="5">
        <v>45727</v>
      </c>
      <c r="L171" s="5">
        <v>46022</v>
      </c>
      <c r="M171" s="12" t="s">
        <v>1485</v>
      </c>
      <c r="N171" s="13" t="str">
        <f>_xlfn.TEXTJOIN(A171,TRUE,O171:P171)</f>
        <v>https://dati.anticorruzione.it/superset/dashboard/dettaglio_cig/?cig=B5E6EAF620&amp;standalone=2</v>
      </c>
      <c r="O171" s="12" t="s">
        <v>1057</v>
      </c>
      <c r="P171" s="17" t="s">
        <v>1058</v>
      </c>
      <c r="Q171" s="18"/>
    </row>
    <row r="172" spans="1:17" ht="28.8" x14ac:dyDescent="0.3">
      <c r="A172" s="1" t="s">
        <v>1036</v>
      </c>
      <c r="B172" s="2" t="s">
        <v>1652</v>
      </c>
      <c r="C172" s="2" t="s">
        <v>26</v>
      </c>
      <c r="D172" s="2" t="s">
        <v>54</v>
      </c>
      <c r="E172" s="2" t="s">
        <v>55</v>
      </c>
      <c r="F172" s="2" t="s">
        <v>62</v>
      </c>
      <c r="G172" s="2" t="s">
        <v>62</v>
      </c>
      <c r="H172" s="2" t="s">
        <v>1038</v>
      </c>
      <c r="I172" s="2" t="s">
        <v>1037</v>
      </c>
      <c r="J172" s="15">
        <v>36000</v>
      </c>
      <c r="K172" s="5">
        <v>45743</v>
      </c>
      <c r="L172" s="5">
        <v>46022</v>
      </c>
      <c r="M172" s="12" t="s">
        <v>1495</v>
      </c>
      <c r="N172" s="13" t="str">
        <f>_xlfn.TEXTJOIN(A172,TRUE,O172:P172)</f>
        <v>https://dati.anticorruzione.it/superset/dashboard/dettaglio_cig/?cig=B60DC0B930&amp;standalone=2</v>
      </c>
      <c r="O172" s="12" t="s">
        <v>1057</v>
      </c>
      <c r="P172" s="17" t="s">
        <v>1058</v>
      </c>
      <c r="Q172" s="18"/>
    </row>
    <row r="173" spans="1:17" ht="43.2" x14ac:dyDescent="0.3">
      <c r="A173" s="1" t="s">
        <v>1051</v>
      </c>
      <c r="B173" s="2" t="s">
        <v>1653</v>
      </c>
      <c r="C173" s="2" t="s">
        <v>26</v>
      </c>
      <c r="D173" s="2" t="s">
        <v>54</v>
      </c>
      <c r="E173" s="2" t="s">
        <v>55</v>
      </c>
      <c r="F173" s="2" t="s">
        <v>310</v>
      </c>
      <c r="G173" s="2" t="s">
        <v>62</v>
      </c>
      <c r="H173" s="2" t="s">
        <v>1915</v>
      </c>
      <c r="I173" s="2" t="s">
        <v>623</v>
      </c>
      <c r="J173" s="15">
        <v>4992</v>
      </c>
      <c r="K173" s="5">
        <v>45748</v>
      </c>
      <c r="L173" s="5">
        <v>46022</v>
      </c>
      <c r="M173" s="12" t="s">
        <v>1501</v>
      </c>
      <c r="N173" s="13" t="str">
        <f>_xlfn.TEXTJOIN(A173,TRUE,O173:P173)</f>
        <v>https://dati.anticorruzione.it/superset/dashboard/dettaglio_cig/?cig=B645C42DA2&amp;standalone=2</v>
      </c>
      <c r="O173" s="12" t="s">
        <v>1057</v>
      </c>
      <c r="P173" s="17" t="s">
        <v>1058</v>
      </c>
      <c r="Q173" s="18"/>
    </row>
    <row r="174" spans="1:17" ht="28.8" x14ac:dyDescent="0.3">
      <c r="A174" s="1" t="s">
        <v>288</v>
      </c>
      <c r="B174" s="2" t="s">
        <v>1654</v>
      </c>
      <c r="C174" s="2" t="s">
        <v>26</v>
      </c>
      <c r="D174" s="2" t="s">
        <v>54</v>
      </c>
      <c r="E174" s="2" t="s">
        <v>43</v>
      </c>
      <c r="F174" s="2" t="s">
        <v>91</v>
      </c>
      <c r="G174" s="2" t="s">
        <v>107</v>
      </c>
      <c r="H174" s="2" t="s">
        <v>290</v>
      </c>
      <c r="I174" s="2" t="s">
        <v>289</v>
      </c>
      <c r="J174" s="15">
        <v>39600</v>
      </c>
      <c r="K174" s="5">
        <v>44817</v>
      </c>
      <c r="L174" s="5">
        <v>46022</v>
      </c>
      <c r="M174" s="12" t="s">
        <v>1158</v>
      </c>
      <c r="N174" s="13" t="str">
        <f>_xlfn.TEXTJOIN(A174,TRUE,O174:P174)</f>
        <v>https://dati.anticorruzione.it/superset/dashboard/dettaglio_cig/?cig=Z0437BBC99&amp;standalone=2</v>
      </c>
      <c r="O174" s="12" t="s">
        <v>1057</v>
      </c>
      <c r="P174" s="17" t="s">
        <v>1058</v>
      </c>
      <c r="Q174" s="18"/>
    </row>
    <row r="175" spans="1:17" ht="28.8" x14ac:dyDescent="0.3">
      <c r="A175" s="1" t="s">
        <v>404</v>
      </c>
      <c r="B175" s="2" t="s">
        <v>1655</v>
      </c>
      <c r="C175" s="2" t="s">
        <v>193</v>
      </c>
      <c r="D175" s="2" t="s">
        <v>54</v>
      </c>
      <c r="E175" s="2" t="s">
        <v>55</v>
      </c>
      <c r="F175" s="2" t="s">
        <v>56</v>
      </c>
      <c r="G175" s="2" t="s">
        <v>56</v>
      </c>
      <c r="H175" s="2" t="s">
        <v>1951</v>
      </c>
      <c r="I175" s="2" t="s">
        <v>333</v>
      </c>
      <c r="J175" s="15">
        <v>5932.16</v>
      </c>
      <c r="K175" s="5">
        <v>44971</v>
      </c>
      <c r="L175" s="5">
        <v>46022</v>
      </c>
      <c r="M175" s="12" t="s">
        <v>1223</v>
      </c>
      <c r="N175" s="13" t="str">
        <f>_xlfn.TEXTJOIN(A175,TRUE,O175:P175)</f>
        <v>https://dati.anticorruzione.it/superset/dashboard/dettaglio_cig/?cig=Z0439F2CE0&amp;standalone=2</v>
      </c>
      <c r="O175" s="12" t="s">
        <v>1057</v>
      </c>
      <c r="P175" s="17" t="s">
        <v>1058</v>
      </c>
      <c r="Q175" s="18"/>
    </row>
    <row r="176" spans="1:17" ht="28.8" x14ac:dyDescent="0.3">
      <c r="A176" s="1" t="s">
        <v>232</v>
      </c>
      <c r="B176" s="2" t="s">
        <v>1656</v>
      </c>
      <c r="C176" s="2" t="s">
        <v>26</v>
      </c>
      <c r="D176" s="2" t="s">
        <v>54</v>
      </c>
      <c r="E176" s="2" t="s">
        <v>100</v>
      </c>
      <c r="F176" s="2" t="s">
        <v>160</v>
      </c>
      <c r="G176" s="2" t="s">
        <v>102</v>
      </c>
      <c r="H176" s="2" t="s">
        <v>234</v>
      </c>
      <c r="I176" s="2" t="s">
        <v>233</v>
      </c>
      <c r="J176" s="15">
        <v>9254.4</v>
      </c>
      <c r="K176" s="5">
        <v>44637</v>
      </c>
      <c r="L176" s="5">
        <v>46022</v>
      </c>
      <c r="M176" s="12" t="s">
        <v>1137</v>
      </c>
      <c r="N176" s="13" t="str">
        <f>_xlfn.TEXTJOIN(A176,TRUE,O176:P176)</f>
        <v>https://dati.anticorruzione.it/superset/dashboard/dettaglio_cig/?cig=Z0835A426B&amp;standalone=2</v>
      </c>
      <c r="O176" s="12" t="s">
        <v>1057</v>
      </c>
      <c r="P176" s="17" t="s">
        <v>1058</v>
      </c>
      <c r="Q176" s="18"/>
    </row>
    <row r="177" spans="1:17" ht="28.8" x14ac:dyDescent="0.3">
      <c r="A177" s="1" t="s">
        <v>372</v>
      </c>
      <c r="B177" s="2" t="s">
        <v>1657</v>
      </c>
      <c r="C177" s="2" t="s">
        <v>193</v>
      </c>
      <c r="D177" s="2" t="s">
        <v>54</v>
      </c>
      <c r="E177" s="2" t="s">
        <v>55</v>
      </c>
      <c r="F177" s="2" t="s">
        <v>56</v>
      </c>
      <c r="G177" s="2" t="s">
        <v>56</v>
      </c>
      <c r="H177" s="2" t="s">
        <v>1975</v>
      </c>
      <c r="I177" s="2" t="s">
        <v>331</v>
      </c>
      <c r="J177" s="15">
        <v>2801.99</v>
      </c>
      <c r="K177" s="5">
        <v>44910</v>
      </c>
      <c r="L177" s="5">
        <v>46022</v>
      </c>
      <c r="M177" s="12" t="s">
        <v>1203</v>
      </c>
      <c r="N177" s="13" t="str">
        <f>_xlfn.TEXTJOIN(A177,TRUE,O177:P177)</f>
        <v>https://dati.anticorruzione.it/superset/dashboard/dettaglio_cig/?cig=Z0C391DEEC&amp;standalone=2</v>
      </c>
      <c r="O177" s="12" t="s">
        <v>1057</v>
      </c>
      <c r="P177" s="17" t="s">
        <v>1058</v>
      </c>
      <c r="Q177" s="18"/>
    </row>
    <row r="178" spans="1:17" ht="28.8" x14ac:dyDescent="0.3">
      <c r="A178" s="1" t="s">
        <v>225</v>
      </c>
      <c r="B178" s="2" t="s">
        <v>1658</v>
      </c>
      <c r="C178" s="2" t="s">
        <v>26</v>
      </c>
      <c r="D178" s="2" t="s">
        <v>54</v>
      </c>
      <c r="E178" s="2" t="s">
        <v>100</v>
      </c>
      <c r="F178" s="2" t="s">
        <v>102</v>
      </c>
      <c r="G178" s="2" t="s">
        <v>102</v>
      </c>
      <c r="H178" s="2" t="s">
        <v>227</v>
      </c>
      <c r="I178" s="2" t="s">
        <v>226</v>
      </c>
      <c r="J178" s="15">
        <v>5400</v>
      </c>
      <c r="K178" s="5">
        <v>44562</v>
      </c>
      <c r="L178" s="5">
        <v>46022</v>
      </c>
      <c r="M178" s="12" t="s">
        <v>1134</v>
      </c>
      <c r="N178" s="13" t="str">
        <f>_xlfn.TEXTJOIN(A178,TRUE,O178:P178)</f>
        <v>https://dati.anticorruzione.it/superset/dashboard/dettaglio_cig/?cig=Z0E345DD14&amp;standalone=2</v>
      </c>
      <c r="O178" s="12" t="s">
        <v>1057</v>
      </c>
      <c r="P178" s="17" t="s">
        <v>1058</v>
      </c>
      <c r="Q178" s="18"/>
    </row>
    <row r="179" spans="1:17" ht="28.8" x14ac:dyDescent="0.3">
      <c r="A179" s="1" t="s">
        <v>218</v>
      </c>
      <c r="B179" s="2" t="s">
        <v>1659</v>
      </c>
      <c r="C179" s="2" t="s">
        <v>26</v>
      </c>
      <c r="D179" s="2" t="s">
        <v>54</v>
      </c>
      <c r="E179" s="2" t="s">
        <v>100</v>
      </c>
      <c r="F179" s="2" t="s">
        <v>102</v>
      </c>
      <c r="G179" s="2" t="s">
        <v>102</v>
      </c>
      <c r="H179" s="2" t="s">
        <v>220</v>
      </c>
      <c r="I179" s="2" t="s">
        <v>219</v>
      </c>
      <c r="J179" s="15">
        <v>9000</v>
      </c>
      <c r="K179" s="5">
        <v>44927</v>
      </c>
      <c r="L179" s="5">
        <v>46022</v>
      </c>
      <c r="M179" s="12" t="s">
        <v>1131</v>
      </c>
      <c r="N179" s="13" t="str">
        <f>_xlfn.TEXTJOIN(A179,TRUE,O179:P179)</f>
        <v>https://dati.anticorruzione.it/superset/dashboard/dettaglio_cig/?cig=Z1334F777B&amp;standalone=2</v>
      </c>
      <c r="O179" s="12" t="s">
        <v>1057</v>
      </c>
      <c r="P179" s="17" t="s">
        <v>1058</v>
      </c>
      <c r="Q179" s="18"/>
    </row>
    <row r="180" spans="1:17" ht="28.8" x14ac:dyDescent="0.3">
      <c r="A180" s="1" t="s">
        <v>335</v>
      </c>
      <c r="B180" s="2" t="s">
        <v>1660</v>
      </c>
      <c r="C180" s="2" t="s">
        <v>193</v>
      </c>
      <c r="D180" s="2" t="s">
        <v>54</v>
      </c>
      <c r="E180" s="2" t="s">
        <v>55</v>
      </c>
      <c r="F180" s="2" t="s">
        <v>56</v>
      </c>
      <c r="G180" s="2" t="s">
        <v>56</v>
      </c>
      <c r="H180" s="2" t="s">
        <v>1951</v>
      </c>
      <c r="I180" s="2" t="s">
        <v>336</v>
      </c>
      <c r="J180" s="15">
        <v>593.22</v>
      </c>
      <c r="K180" s="5">
        <v>44833</v>
      </c>
      <c r="L180" s="5">
        <v>46022</v>
      </c>
      <c r="M180" s="12" t="s">
        <v>1183</v>
      </c>
      <c r="N180" s="13" t="str">
        <f>_xlfn.TEXTJOIN(A180,TRUE,O180:P180)</f>
        <v>https://dati.anticorruzione.it/superset/dashboard/dettaglio_cig/?cig=Z1537F28D1&amp;standalone=2</v>
      </c>
      <c r="O180" s="12" t="s">
        <v>1057</v>
      </c>
      <c r="P180" s="17" t="s">
        <v>1058</v>
      </c>
      <c r="Q180" s="18"/>
    </row>
    <row r="181" spans="1:17" ht="28.8" x14ac:dyDescent="0.3">
      <c r="A181" s="1" t="s">
        <v>469</v>
      </c>
      <c r="B181" s="2" t="s">
        <v>1661</v>
      </c>
      <c r="C181" s="2" t="s">
        <v>193</v>
      </c>
      <c r="D181" s="2" t="s">
        <v>54</v>
      </c>
      <c r="E181" s="2" t="s">
        <v>55</v>
      </c>
      <c r="F181" s="2" t="s">
        <v>56</v>
      </c>
      <c r="G181" s="2" t="s">
        <v>56</v>
      </c>
      <c r="H181" s="2" t="s">
        <v>1976</v>
      </c>
      <c r="I181" s="2" t="s">
        <v>375</v>
      </c>
      <c r="J181" s="15">
        <v>1100</v>
      </c>
      <c r="K181" s="5">
        <v>45173</v>
      </c>
      <c r="L181" s="5">
        <v>46022</v>
      </c>
      <c r="M181" s="12" t="s">
        <v>1255</v>
      </c>
      <c r="N181" s="13" t="str">
        <f>_xlfn.TEXTJOIN(A181,TRUE,O181:P181)</f>
        <v>https://dati.anticorruzione.it/superset/dashboard/dettaglio_cig/?cig=Z1D3C56CB1&amp;standalone=2</v>
      </c>
      <c r="O181" s="12" t="s">
        <v>1057</v>
      </c>
      <c r="P181" s="17" t="s">
        <v>1058</v>
      </c>
      <c r="Q181" s="18"/>
    </row>
    <row r="182" spans="1:17" ht="28.8" x14ac:dyDescent="0.3">
      <c r="A182" s="1" t="s">
        <v>395</v>
      </c>
      <c r="B182" s="2" t="s">
        <v>1662</v>
      </c>
      <c r="C182" s="2" t="s">
        <v>193</v>
      </c>
      <c r="D182" s="2" t="s">
        <v>54</v>
      </c>
      <c r="E182" s="2" t="s">
        <v>55</v>
      </c>
      <c r="F182" s="2" t="s">
        <v>56</v>
      </c>
      <c r="G182" s="2" t="s">
        <v>56</v>
      </c>
      <c r="H182" s="2" t="s">
        <v>343</v>
      </c>
      <c r="I182" s="2" t="s">
        <v>342</v>
      </c>
      <c r="J182" s="15">
        <v>8012.01</v>
      </c>
      <c r="K182" s="5">
        <v>44952</v>
      </c>
      <c r="L182" s="5">
        <v>46022</v>
      </c>
      <c r="M182" s="12" t="s">
        <v>1214</v>
      </c>
      <c r="N182" s="13" t="str">
        <f>_xlfn.TEXTJOIN(A182,TRUE,O182:P182)</f>
        <v>https://dati.anticorruzione.it/superset/dashboard/dettaglio_cig/?cig=Z2139AC93B&amp;standalone=2</v>
      </c>
      <c r="O182" s="12" t="s">
        <v>1057</v>
      </c>
      <c r="P182" s="17" t="s">
        <v>1058</v>
      </c>
      <c r="Q182" s="18"/>
    </row>
    <row r="183" spans="1:17" ht="43.2" x14ac:dyDescent="0.3">
      <c r="A183" s="1" t="s">
        <v>576</v>
      </c>
      <c r="B183" s="2" t="s">
        <v>1663</v>
      </c>
      <c r="C183" s="2" t="s">
        <v>193</v>
      </c>
      <c r="D183" s="2" t="s">
        <v>54</v>
      </c>
      <c r="E183" s="2" t="s">
        <v>551</v>
      </c>
      <c r="F183" s="2" t="s">
        <v>552</v>
      </c>
      <c r="G183" s="2" t="s">
        <v>553</v>
      </c>
      <c r="H183" s="2" t="s">
        <v>1956</v>
      </c>
      <c r="I183" s="2" t="s">
        <v>197</v>
      </c>
      <c r="J183" s="15">
        <v>8561.57</v>
      </c>
      <c r="K183" s="5">
        <v>45351</v>
      </c>
      <c r="L183" s="5">
        <v>46022</v>
      </c>
      <c r="M183" s="12" t="s">
        <v>1304</v>
      </c>
      <c r="N183" s="13" t="str">
        <f>_xlfn.TEXTJOIN(A183,TRUE,O183:P183)</f>
        <v>https://dati.anticorruzione.it/superset/dashboard/dettaglio_cig/?cig=Z223BA43F9&amp;standalone=2</v>
      </c>
      <c r="O183" s="12" t="s">
        <v>1057</v>
      </c>
      <c r="P183" s="17" t="s">
        <v>1058</v>
      </c>
      <c r="Q183" s="18"/>
    </row>
    <row r="184" spans="1:17" ht="28.8" x14ac:dyDescent="0.3">
      <c r="A184" s="1" t="s">
        <v>191</v>
      </c>
      <c r="B184" s="2" t="s">
        <v>1664</v>
      </c>
      <c r="C184" s="2" t="s">
        <v>193</v>
      </c>
      <c r="D184" s="2" t="s">
        <v>54</v>
      </c>
      <c r="E184" s="2" t="s">
        <v>55</v>
      </c>
      <c r="F184" s="2" t="s">
        <v>56</v>
      </c>
      <c r="G184" s="2" t="s">
        <v>56</v>
      </c>
      <c r="H184" s="2" t="s">
        <v>1977</v>
      </c>
      <c r="I184" s="2" t="s">
        <v>190</v>
      </c>
      <c r="J184" s="15">
        <v>754.68</v>
      </c>
      <c r="K184" s="5">
        <v>44456</v>
      </c>
      <c r="L184" s="5">
        <v>46022</v>
      </c>
      <c r="M184" s="12" t="s">
        <v>1117</v>
      </c>
      <c r="N184" s="13" t="str">
        <f>_xlfn.TEXTJOIN(A184,TRUE,O184:P184)</f>
        <v>https://dati.anticorruzione.it/superset/dashboard/dettaglio_cig/?cig=Z3133169FC&amp;standalone=2</v>
      </c>
      <c r="O184" s="12" t="s">
        <v>1057</v>
      </c>
      <c r="P184" s="17" t="s">
        <v>1058</v>
      </c>
      <c r="Q184" s="18"/>
    </row>
    <row r="185" spans="1:17" ht="28.8" x14ac:dyDescent="0.3">
      <c r="A185" s="1" t="s">
        <v>386</v>
      </c>
      <c r="B185" s="2" t="s">
        <v>1665</v>
      </c>
      <c r="C185" s="2" t="s">
        <v>26</v>
      </c>
      <c r="D185" s="2" t="s">
        <v>54</v>
      </c>
      <c r="E185" s="2" t="s">
        <v>169</v>
      </c>
      <c r="F185" s="2" t="s">
        <v>171</v>
      </c>
      <c r="G185" s="2" t="s">
        <v>171</v>
      </c>
      <c r="H185" s="2" t="s">
        <v>388</v>
      </c>
      <c r="I185" s="2" t="s">
        <v>387</v>
      </c>
      <c r="J185" s="15">
        <v>27000</v>
      </c>
      <c r="K185" s="5">
        <v>44902</v>
      </c>
      <c r="L185" s="5">
        <v>46022</v>
      </c>
      <c r="M185" s="12" t="s">
        <v>1211</v>
      </c>
      <c r="N185" s="13" t="str">
        <f>_xlfn.TEXTJOIN(A185,TRUE,O185:P185)</f>
        <v>https://dati.anticorruzione.it/superset/dashboard/dettaglio_cig/?cig=Z3538FCACB&amp;standalone=2</v>
      </c>
      <c r="O185" s="12" t="s">
        <v>1057</v>
      </c>
      <c r="P185" s="17" t="s">
        <v>1058</v>
      </c>
      <c r="Q185" s="18"/>
    </row>
    <row r="186" spans="1:17" ht="28.8" x14ac:dyDescent="0.3">
      <c r="A186" s="1" t="s">
        <v>334</v>
      </c>
      <c r="B186" s="2" t="s">
        <v>1666</v>
      </c>
      <c r="C186" s="2" t="s">
        <v>193</v>
      </c>
      <c r="D186" s="2" t="s">
        <v>54</v>
      </c>
      <c r="E186" s="2" t="s">
        <v>55</v>
      </c>
      <c r="F186" s="2" t="s">
        <v>56</v>
      </c>
      <c r="G186" s="2" t="s">
        <v>56</v>
      </c>
      <c r="H186" s="2" t="s">
        <v>1951</v>
      </c>
      <c r="I186" s="2" t="s">
        <v>333</v>
      </c>
      <c r="J186" s="15">
        <v>593.22</v>
      </c>
      <c r="K186" s="5">
        <v>44833</v>
      </c>
      <c r="L186" s="5">
        <v>46022</v>
      </c>
      <c r="M186" s="12" t="s">
        <v>1182</v>
      </c>
      <c r="N186" s="13" t="str">
        <f>_xlfn.TEXTJOIN(A186,TRUE,O186:P186)</f>
        <v>https://dati.anticorruzione.it/superset/dashboard/dettaglio_cig/?cig=Z3A37F1A47&amp;standalone=2</v>
      </c>
      <c r="O186" s="12" t="s">
        <v>1057</v>
      </c>
      <c r="P186" s="17" t="s">
        <v>1058</v>
      </c>
      <c r="Q186" s="18"/>
    </row>
    <row r="187" spans="1:17" ht="28.8" x14ac:dyDescent="0.3">
      <c r="A187" s="1" t="s">
        <v>324</v>
      </c>
      <c r="B187" s="2" t="s">
        <v>1667</v>
      </c>
      <c r="C187" s="2" t="s">
        <v>26</v>
      </c>
      <c r="D187" s="2" t="s">
        <v>54</v>
      </c>
      <c r="E187" s="2" t="s">
        <v>100</v>
      </c>
      <c r="F187" s="2" t="s">
        <v>325</v>
      </c>
      <c r="G187" s="2" t="s">
        <v>102</v>
      </c>
      <c r="H187" s="2" t="s">
        <v>327</v>
      </c>
      <c r="I187" s="2" t="s">
        <v>326</v>
      </c>
      <c r="J187" s="15">
        <v>26920</v>
      </c>
      <c r="K187" s="5">
        <v>44823</v>
      </c>
      <c r="L187" s="5">
        <v>46022</v>
      </c>
      <c r="M187" s="12" t="s">
        <v>1177</v>
      </c>
      <c r="N187" s="13" t="str">
        <f>_xlfn.TEXTJOIN(A187,TRUE,O187:P187)</f>
        <v>https://dati.anticorruzione.it/superset/dashboard/dettaglio_cig/?cig=Z3C37CC7AC&amp;standalone=2</v>
      </c>
      <c r="O187" s="12" t="s">
        <v>1057</v>
      </c>
      <c r="P187" s="17" t="s">
        <v>1058</v>
      </c>
      <c r="Q187" s="18"/>
    </row>
    <row r="188" spans="1:17" ht="28.8" x14ac:dyDescent="0.3">
      <c r="A188" s="1" t="s">
        <v>341</v>
      </c>
      <c r="B188" s="2" t="s">
        <v>1668</v>
      </c>
      <c r="C188" s="2" t="s">
        <v>193</v>
      </c>
      <c r="D188" s="2" t="s">
        <v>54</v>
      </c>
      <c r="E188" s="2" t="s">
        <v>55</v>
      </c>
      <c r="F188" s="2" t="s">
        <v>56</v>
      </c>
      <c r="G188" s="2" t="s">
        <v>56</v>
      </c>
      <c r="H188" s="2" t="s">
        <v>343</v>
      </c>
      <c r="I188" s="2" t="s">
        <v>342</v>
      </c>
      <c r="J188" s="15">
        <v>2801.99</v>
      </c>
      <c r="K188" s="5">
        <v>44838</v>
      </c>
      <c r="L188" s="5">
        <v>46022</v>
      </c>
      <c r="M188" s="12" t="s">
        <v>1188</v>
      </c>
      <c r="N188" s="13" t="str">
        <f>_xlfn.TEXTJOIN(A188,TRUE,O188:P188)</f>
        <v>https://dati.anticorruzione.it/superset/dashboard/dettaglio_cig/?cig=Z3C3801EA4&amp;standalone=2</v>
      </c>
      <c r="O188" s="12" t="s">
        <v>1057</v>
      </c>
      <c r="P188" s="17" t="s">
        <v>1058</v>
      </c>
      <c r="Q188" s="18"/>
    </row>
    <row r="189" spans="1:17" ht="28.8" x14ac:dyDescent="0.3">
      <c r="A189" s="1" t="s">
        <v>432</v>
      </c>
      <c r="B189" s="2" t="s">
        <v>1669</v>
      </c>
      <c r="C189" s="2" t="s">
        <v>193</v>
      </c>
      <c r="D189" s="2" t="s">
        <v>54</v>
      </c>
      <c r="E189" s="2" t="s">
        <v>55</v>
      </c>
      <c r="F189" s="2" t="s">
        <v>56</v>
      </c>
      <c r="G189" s="2" t="s">
        <v>56</v>
      </c>
      <c r="H189" s="2" t="s">
        <v>1978</v>
      </c>
      <c r="I189" s="2" t="s">
        <v>199</v>
      </c>
      <c r="J189" s="15">
        <v>8010.22</v>
      </c>
      <c r="K189" s="5">
        <v>45023</v>
      </c>
      <c r="L189" s="5">
        <v>46022</v>
      </c>
      <c r="M189" s="12" t="s">
        <v>1237</v>
      </c>
      <c r="N189" s="13" t="str">
        <f>_xlfn.TEXTJOIN(A189,TRUE,O189:P189)</f>
        <v>https://dati.anticorruzione.it/superset/dashboard/dettaglio_cig/?cig=Z3C3AB893C&amp;standalone=2</v>
      </c>
      <c r="O189" s="12" t="s">
        <v>1057</v>
      </c>
      <c r="P189" s="17" t="s">
        <v>1058</v>
      </c>
      <c r="Q189" s="18"/>
    </row>
    <row r="190" spans="1:17" ht="28.8" x14ac:dyDescent="0.3">
      <c r="A190" s="1" t="s">
        <v>433</v>
      </c>
      <c r="B190" s="2" t="s">
        <v>1670</v>
      </c>
      <c r="C190" s="2" t="s">
        <v>193</v>
      </c>
      <c r="D190" s="2" t="s">
        <v>54</v>
      </c>
      <c r="E190" s="2" t="s">
        <v>55</v>
      </c>
      <c r="F190" s="2" t="s">
        <v>56</v>
      </c>
      <c r="G190" s="2" t="s">
        <v>56</v>
      </c>
      <c r="H190" s="2" t="s">
        <v>1979</v>
      </c>
      <c r="I190" s="2" t="s">
        <v>281</v>
      </c>
      <c r="J190" s="15">
        <v>8012</v>
      </c>
      <c r="K190" s="5">
        <v>45029</v>
      </c>
      <c r="L190" s="5">
        <v>46022</v>
      </c>
      <c r="M190" s="12" t="s">
        <v>1238</v>
      </c>
      <c r="N190" s="13" t="str">
        <f>_xlfn.TEXTJOIN(A190,TRUE,O190:P190)</f>
        <v>https://dati.anticorruzione.it/superset/dashboard/dettaglio_cig/?cig=Z3C3AC5431&amp;standalone=2</v>
      </c>
      <c r="O190" s="12" t="s">
        <v>1057</v>
      </c>
      <c r="P190" s="17" t="s">
        <v>1058</v>
      </c>
      <c r="Q190" s="18"/>
    </row>
    <row r="191" spans="1:17" ht="28.8" x14ac:dyDescent="0.3">
      <c r="A191" s="1" t="s">
        <v>297</v>
      </c>
      <c r="B191" s="2" t="s">
        <v>1671</v>
      </c>
      <c r="C191" s="2" t="s">
        <v>193</v>
      </c>
      <c r="D191" s="2" t="s">
        <v>54</v>
      </c>
      <c r="E191" s="2" t="s">
        <v>55</v>
      </c>
      <c r="F191" s="2" t="s">
        <v>56</v>
      </c>
      <c r="G191" s="2" t="s">
        <v>56</v>
      </c>
      <c r="H191" s="2" t="s">
        <v>1978</v>
      </c>
      <c r="I191" s="2" t="s">
        <v>199</v>
      </c>
      <c r="J191" s="15">
        <v>3491.9</v>
      </c>
      <c r="K191" s="5">
        <v>44806</v>
      </c>
      <c r="L191" s="5">
        <v>46022</v>
      </c>
      <c r="M191" s="12" t="s">
        <v>1161</v>
      </c>
      <c r="N191" s="13" t="str">
        <f>_xlfn.TEXTJOIN(A191,TRUE,O191:P191)</f>
        <v>https://dati.anticorruzione.it/superset/dashboard/dettaglio_cig/?cig=Z3F379ED0D&amp;standalone=2</v>
      </c>
      <c r="O191" s="12" t="s">
        <v>1057</v>
      </c>
      <c r="P191" s="17" t="s">
        <v>1058</v>
      </c>
      <c r="Q191" s="18"/>
    </row>
    <row r="192" spans="1:17" ht="43.2" x14ac:dyDescent="0.3">
      <c r="A192" s="1" t="s">
        <v>597</v>
      </c>
      <c r="B192" s="2" t="s">
        <v>1672</v>
      </c>
      <c r="C192" s="2" t="s">
        <v>193</v>
      </c>
      <c r="D192" s="2" t="s">
        <v>54</v>
      </c>
      <c r="E192" s="2" t="s">
        <v>551</v>
      </c>
      <c r="F192" s="2" t="s">
        <v>552</v>
      </c>
      <c r="G192" s="2" t="s">
        <v>553</v>
      </c>
      <c r="H192" s="2" t="s">
        <v>1953</v>
      </c>
      <c r="I192" s="2" t="s">
        <v>157</v>
      </c>
      <c r="J192" s="15">
        <v>1021.62</v>
      </c>
      <c r="K192" s="5">
        <v>45399</v>
      </c>
      <c r="L192" s="5">
        <v>46022</v>
      </c>
      <c r="M192" s="12" t="s">
        <v>1314</v>
      </c>
      <c r="N192" s="13" t="str">
        <f>_xlfn.TEXTJOIN(A192,TRUE,O192:P192)</f>
        <v>https://dati.anticorruzione.it/superset/dashboard/dettaglio_cig/?cig=Z3F3CCDF10&amp;standalone=2</v>
      </c>
      <c r="O192" s="12" t="s">
        <v>1057</v>
      </c>
      <c r="P192" s="17" t="s">
        <v>1058</v>
      </c>
      <c r="Q192" s="18"/>
    </row>
    <row r="193" spans="1:17" ht="28.8" x14ac:dyDescent="0.3">
      <c r="A193" s="1" t="s">
        <v>221</v>
      </c>
      <c r="B193" s="2" t="s">
        <v>1673</v>
      </c>
      <c r="C193" s="2" t="s">
        <v>26</v>
      </c>
      <c r="D193" s="2" t="s">
        <v>54</v>
      </c>
      <c r="E193" s="2" t="s">
        <v>100</v>
      </c>
      <c r="F193" s="2" t="s">
        <v>102</v>
      </c>
      <c r="G193" s="2" t="s">
        <v>102</v>
      </c>
      <c r="H193" s="2" t="s">
        <v>223</v>
      </c>
      <c r="I193" s="2" t="s">
        <v>222</v>
      </c>
      <c r="J193" s="15">
        <v>24500</v>
      </c>
      <c r="K193" s="5">
        <v>44562</v>
      </c>
      <c r="L193" s="5">
        <v>46022</v>
      </c>
      <c r="M193" s="12" t="s">
        <v>1132</v>
      </c>
      <c r="N193" s="13" t="str">
        <f>_xlfn.TEXTJOIN(A193,TRUE,O193:P193)</f>
        <v>https://dati.anticorruzione.it/superset/dashboard/dettaglio_cig/?cig=Z443495440&amp;standalone=2</v>
      </c>
      <c r="O193" s="12" t="s">
        <v>1057</v>
      </c>
      <c r="P193" s="17" t="s">
        <v>1058</v>
      </c>
      <c r="Q193" s="18"/>
    </row>
    <row r="194" spans="1:17" ht="28.8" x14ac:dyDescent="0.3">
      <c r="A194" s="1" t="s">
        <v>344</v>
      </c>
      <c r="B194" s="2" t="s">
        <v>1674</v>
      </c>
      <c r="C194" s="2" t="s">
        <v>193</v>
      </c>
      <c r="D194" s="2" t="s">
        <v>54</v>
      </c>
      <c r="E194" s="2" t="s">
        <v>55</v>
      </c>
      <c r="F194" s="2" t="s">
        <v>56</v>
      </c>
      <c r="G194" s="2" t="s">
        <v>56</v>
      </c>
      <c r="H194" s="2" t="s">
        <v>1907</v>
      </c>
      <c r="I194" s="2" t="s">
        <v>345</v>
      </c>
      <c r="J194" s="15">
        <v>2421.9</v>
      </c>
      <c r="K194" s="5">
        <v>44838</v>
      </c>
      <c r="L194" s="5">
        <v>46022</v>
      </c>
      <c r="M194" s="12" t="s">
        <v>1189</v>
      </c>
      <c r="N194" s="13" t="str">
        <f>_xlfn.TEXTJOIN(A194,TRUE,O194:P194)</f>
        <v>https://dati.anticorruzione.it/superset/dashboard/dettaglio_cig/?cig=Z463803106&amp;standalone=2</v>
      </c>
      <c r="O194" s="12" t="s">
        <v>1057</v>
      </c>
      <c r="P194" s="17" t="s">
        <v>1058</v>
      </c>
      <c r="Q194" s="18"/>
    </row>
    <row r="195" spans="1:17" ht="28.8" x14ac:dyDescent="0.3">
      <c r="A195" s="1" t="s">
        <v>397</v>
      </c>
      <c r="B195" s="2" t="s">
        <v>1675</v>
      </c>
      <c r="C195" s="2" t="s">
        <v>193</v>
      </c>
      <c r="D195" s="2" t="s">
        <v>54</v>
      </c>
      <c r="E195" s="2" t="s">
        <v>55</v>
      </c>
      <c r="F195" s="2" t="s">
        <v>56</v>
      </c>
      <c r="G195" s="2" t="s">
        <v>56</v>
      </c>
      <c r="H195" s="2" t="s">
        <v>1953</v>
      </c>
      <c r="I195" s="2" t="s">
        <v>157</v>
      </c>
      <c r="J195" s="15">
        <v>4555.5600000000004</v>
      </c>
      <c r="K195" s="5">
        <v>44952</v>
      </c>
      <c r="L195" s="5">
        <v>46022</v>
      </c>
      <c r="M195" s="12" t="s">
        <v>1216</v>
      </c>
      <c r="N195" s="13" t="str">
        <f>_xlfn.TEXTJOIN(A195,TRUE,O195:P195)</f>
        <v>https://dati.anticorruzione.it/superset/dashboard/dettaglio_cig/?cig=Z4839AF419&amp;standalone=2</v>
      </c>
      <c r="O195" s="12" t="s">
        <v>1057</v>
      </c>
      <c r="P195" s="17" t="s">
        <v>1058</v>
      </c>
      <c r="Q195" s="18"/>
    </row>
    <row r="196" spans="1:17" ht="28.8" x14ac:dyDescent="0.3">
      <c r="A196" s="1" t="s">
        <v>337</v>
      </c>
      <c r="B196" s="2" t="s">
        <v>1676</v>
      </c>
      <c r="C196" s="2" t="s">
        <v>193</v>
      </c>
      <c r="D196" s="2" t="s">
        <v>54</v>
      </c>
      <c r="E196" s="2" t="s">
        <v>55</v>
      </c>
      <c r="F196" s="2" t="s">
        <v>56</v>
      </c>
      <c r="G196" s="2" t="s">
        <v>56</v>
      </c>
      <c r="H196" s="2" t="s">
        <v>1980</v>
      </c>
      <c r="I196" s="2" t="s">
        <v>57</v>
      </c>
      <c r="J196" s="15">
        <v>1969.09</v>
      </c>
      <c r="K196" s="5">
        <v>44833</v>
      </c>
      <c r="L196" s="5">
        <v>46022</v>
      </c>
      <c r="M196" s="12" t="s">
        <v>1184</v>
      </c>
      <c r="N196" s="13" t="str">
        <f>_xlfn.TEXTJOIN(A196,TRUE,O196:P196)</f>
        <v>https://dati.anticorruzione.it/superset/dashboard/dettaglio_cig/?cig=Z4C37F3D86&amp;standalone=2</v>
      </c>
      <c r="O196" s="12" t="s">
        <v>1057</v>
      </c>
      <c r="P196" s="17" t="s">
        <v>1058</v>
      </c>
      <c r="Q196" s="18"/>
    </row>
    <row r="197" spans="1:17" ht="28.8" x14ac:dyDescent="0.3">
      <c r="A197" s="1" t="s">
        <v>317</v>
      </c>
      <c r="B197" s="2" t="s">
        <v>1677</v>
      </c>
      <c r="C197" s="2" t="s">
        <v>193</v>
      </c>
      <c r="D197" s="2" t="s">
        <v>54</v>
      </c>
      <c r="E197" s="2" t="s">
        <v>55</v>
      </c>
      <c r="F197" s="2" t="s">
        <v>56</v>
      </c>
      <c r="G197" s="2" t="s">
        <v>56</v>
      </c>
      <c r="H197" s="2" t="s">
        <v>1952</v>
      </c>
      <c r="I197" s="2" t="s">
        <v>283</v>
      </c>
      <c r="J197" s="15">
        <v>4843.8</v>
      </c>
      <c r="K197" s="5">
        <v>44826</v>
      </c>
      <c r="L197" s="5">
        <v>46022</v>
      </c>
      <c r="M197" s="12" t="s">
        <v>1171</v>
      </c>
      <c r="N197" s="13" t="str">
        <f>_xlfn.TEXTJOIN(A197,TRUE,O197:P197)</f>
        <v>https://dati.anticorruzione.it/superset/dashboard/dettaglio_cig/?cig=Z5837DDDD4&amp;standalone=2</v>
      </c>
      <c r="O197" s="12" t="s">
        <v>1057</v>
      </c>
      <c r="P197" s="17" t="s">
        <v>1058</v>
      </c>
      <c r="Q197" s="18"/>
    </row>
    <row r="198" spans="1:17" ht="28.8" x14ac:dyDescent="0.3">
      <c r="A198" s="1" t="s">
        <v>389</v>
      </c>
      <c r="B198" s="2" t="s">
        <v>1678</v>
      </c>
      <c r="C198" s="2" t="s">
        <v>193</v>
      </c>
      <c r="D198" s="2" t="s">
        <v>54</v>
      </c>
      <c r="E198" s="2" t="s">
        <v>55</v>
      </c>
      <c r="F198" s="2" t="s">
        <v>56</v>
      </c>
      <c r="G198" s="2" t="s">
        <v>56</v>
      </c>
      <c r="H198" s="2" t="s">
        <v>1978</v>
      </c>
      <c r="I198" s="2" t="s">
        <v>199</v>
      </c>
      <c r="J198" s="15">
        <v>5536.28</v>
      </c>
      <c r="K198" s="5">
        <v>44931</v>
      </c>
      <c r="L198" s="5">
        <v>46022</v>
      </c>
      <c r="M198" s="12" t="s">
        <v>1212</v>
      </c>
      <c r="N198" s="13" t="str">
        <f>_xlfn.TEXTJOIN(A198,TRUE,O198:P198)</f>
        <v>https://dati.anticorruzione.it/superset/dashboard/dettaglio_cig/?cig=Z64396807F&amp;standalone=2</v>
      </c>
      <c r="O198" s="12" t="s">
        <v>1057</v>
      </c>
      <c r="P198" s="17" t="s">
        <v>1058</v>
      </c>
      <c r="Q198" s="18"/>
    </row>
    <row r="199" spans="1:17" ht="28.8" x14ac:dyDescent="0.3">
      <c r="A199" s="1" t="s">
        <v>299</v>
      </c>
      <c r="B199" s="2" t="s">
        <v>1679</v>
      </c>
      <c r="C199" s="2" t="s">
        <v>193</v>
      </c>
      <c r="D199" s="2" t="s">
        <v>54</v>
      </c>
      <c r="E199" s="2" t="s">
        <v>55</v>
      </c>
      <c r="F199" s="2" t="s">
        <v>56</v>
      </c>
      <c r="G199" s="2" t="s">
        <v>56</v>
      </c>
      <c r="H199" s="2" t="s">
        <v>1978</v>
      </c>
      <c r="I199" s="2" t="s">
        <v>199</v>
      </c>
      <c r="J199" s="15">
        <v>1506.91</v>
      </c>
      <c r="K199" s="5">
        <v>44806</v>
      </c>
      <c r="L199" s="5">
        <v>46022</v>
      </c>
      <c r="M199" s="12" t="s">
        <v>1163</v>
      </c>
      <c r="N199" s="13" t="str">
        <f>_xlfn.TEXTJOIN(A199,TRUE,O199:P199)</f>
        <v>https://dati.anticorruzione.it/superset/dashboard/dettaglio_cig/?cig=Z65379FB37&amp;standalone=2</v>
      </c>
      <c r="O199" s="12" t="s">
        <v>1057</v>
      </c>
      <c r="P199" s="17" t="s">
        <v>1058</v>
      </c>
      <c r="Q199" s="18"/>
    </row>
    <row r="200" spans="1:17" ht="28.8" x14ac:dyDescent="0.3">
      <c r="A200" s="1" t="s">
        <v>192</v>
      </c>
      <c r="B200" s="2" t="s">
        <v>1680</v>
      </c>
      <c r="C200" s="2" t="s">
        <v>193</v>
      </c>
      <c r="D200" s="2" t="s">
        <v>54</v>
      </c>
      <c r="E200" s="2" t="s">
        <v>55</v>
      </c>
      <c r="F200" s="2" t="s">
        <v>56</v>
      </c>
      <c r="G200" s="2" t="s">
        <v>56</v>
      </c>
      <c r="H200" s="2" t="s">
        <v>1977</v>
      </c>
      <c r="I200" s="2" t="s">
        <v>190</v>
      </c>
      <c r="J200" s="15">
        <v>2064.3000000000002</v>
      </c>
      <c r="K200" s="5">
        <v>44456</v>
      </c>
      <c r="L200" s="5">
        <v>46022</v>
      </c>
      <c r="M200" s="12" t="s">
        <v>1118</v>
      </c>
      <c r="N200" s="13" t="str">
        <f>_xlfn.TEXTJOIN(A200,TRUE,O200:P200)</f>
        <v>https://dati.anticorruzione.it/superset/dashboard/dettaglio_cig/?cig=Z693316F46&amp;standalone=2</v>
      </c>
      <c r="O200" s="12" t="s">
        <v>1057</v>
      </c>
      <c r="P200" s="17" t="s">
        <v>1058</v>
      </c>
      <c r="Q200" s="18"/>
    </row>
    <row r="201" spans="1:17" ht="28.8" x14ac:dyDescent="0.3">
      <c r="A201" s="1" t="s">
        <v>398</v>
      </c>
      <c r="B201" s="2" t="s">
        <v>1681</v>
      </c>
      <c r="C201" s="2" t="s">
        <v>193</v>
      </c>
      <c r="D201" s="2" t="s">
        <v>54</v>
      </c>
      <c r="E201" s="2" t="s">
        <v>55</v>
      </c>
      <c r="F201" s="2" t="s">
        <v>56</v>
      </c>
      <c r="G201" s="2" t="s">
        <v>56</v>
      </c>
      <c r="H201" s="2" t="s">
        <v>1953</v>
      </c>
      <c r="I201" s="2" t="s">
        <v>157</v>
      </c>
      <c r="J201" s="15">
        <v>11312.96</v>
      </c>
      <c r="K201" s="5">
        <v>44966</v>
      </c>
      <c r="L201" s="5">
        <v>46022</v>
      </c>
      <c r="M201" s="12" t="s">
        <v>1217</v>
      </c>
      <c r="N201" s="13" t="str">
        <f>_xlfn.TEXTJOIN(A201,TRUE,O201:P201)</f>
        <v>https://dati.anticorruzione.it/superset/dashboard/dettaglio_cig/?cig=Z6D39E2018&amp;standalone=2</v>
      </c>
      <c r="O201" s="12" t="s">
        <v>1057</v>
      </c>
      <c r="P201" s="17" t="s">
        <v>1058</v>
      </c>
      <c r="Q201" s="18"/>
    </row>
    <row r="202" spans="1:17" ht="28.8" x14ac:dyDescent="0.3">
      <c r="A202" s="1" t="s">
        <v>356</v>
      </c>
      <c r="B202" s="2" t="s">
        <v>1682</v>
      </c>
      <c r="C202" s="2" t="s">
        <v>193</v>
      </c>
      <c r="D202" s="2" t="s">
        <v>54</v>
      </c>
      <c r="E202" s="2" t="s">
        <v>55</v>
      </c>
      <c r="F202" s="2" t="s">
        <v>56</v>
      </c>
      <c r="G202" s="2" t="s">
        <v>56</v>
      </c>
      <c r="H202" s="2" t="s">
        <v>1951</v>
      </c>
      <c r="I202" s="2" t="s">
        <v>333</v>
      </c>
      <c r="J202" s="15">
        <v>5740.8</v>
      </c>
      <c r="K202" s="5">
        <v>44887</v>
      </c>
      <c r="L202" s="5">
        <v>46022</v>
      </c>
      <c r="M202" s="12" t="s">
        <v>1193</v>
      </c>
      <c r="N202" s="13" t="str">
        <f>_xlfn.TEXTJOIN(A202,TRUE,O202:P202)</f>
        <v>https://dati.anticorruzione.it/superset/dashboard/dettaglio_cig/?cig=Z7338B2682&amp;standalone=2</v>
      </c>
      <c r="O202" s="12" t="s">
        <v>1057</v>
      </c>
      <c r="P202" s="17" t="s">
        <v>1058</v>
      </c>
      <c r="Q202" s="18"/>
    </row>
    <row r="203" spans="1:17" ht="28.8" x14ac:dyDescent="0.3">
      <c r="A203" s="1" t="s">
        <v>403</v>
      </c>
      <c r="B203" s="2" t="s">
        <v>1683</v>
      </c>
      <c r="C203" s="2" t="s">
        <v>193</v>
      </c>
      <c r="D203" s="2" t="s">
        <v>54</v>
      </c>
      <c r="E203" s="2" t="s">
        <v>55</v>
      </c>
      <c r="F203" s="2" t="s">
        <v>56</v>
      </c>
      <c r="G203" s="2" t="s">
        <v>56</v>
      </c>
      <c r="H203" s="2" t="s">
        <v>1978</v>
      </c>
      <c r="I203" s="2" t="s">
        <v>199</v>
      </c>
      <c r="J203" s="15">
        <v>5535.69</v>
      </c>
      <c r="K203" s="5">
        <v>44970</v>
      </c>
      <c r="L203" s="5">
        <v>46022</v>
      </c>
      <c r="M203" s="12" t="s">
        <v>1222</v>
      </c>
      <c r="N203" s="13" t="str">
        <f>_xlfn.TEXTJOIN(A203,TRUE,O203:P203)</f>
        <v>https://dati.anticorruzione.it/superset/dashboard/dettaglio_cig/?cig=Z7439EF2D2&amp;standalone=2</v>
      </c>
      <c r="O203" s="12" t="s">
        <v>1057</v>
      </c>
      <c r="P203" s="17" t="s">
        <v>1058</v>
      </c>
      <c r="Q203" s="18"/>
    </row>
    <row r="204" spans="1:17" ht="28.8" x14ac:dyDescent="0.3">
      <c r="A204" s="1" t="s">
        <v>323</v>
      </c>
      <c r="B204" s="2" t="s">
        <v>1684</v>
      </c>
      <c r="C204" s="2" t="s">
        <v>193</v>
      </c>
      <c r="D204" s="2" t="s">
        <v>54</v>
      </c>
      <c r="E204" s="2" t="s">
        <v>55</v>
      </c>
      <c r="F204" s="2" t="s">
        <v>56</v>
      </c>
      <c r="G204" s="2" t="s">
        <v>56</v>
      </c>
      <c r="H204" s="2" t="s">
        <v>1953</v>
      </c>
      <c r="I204" s="2" t="s">
        <v>157</v>
      </c>
      <c r="J204" s="15">
        <v>1454.34</v>
      </c>
      <c r="K204" s="5">
        <v>44827</v>
      </c>
      <c r="L204" s="5">
        <v>46022</v>
      </c>
      <c r="M204" s="12" t="s">
        <v>1176</v>
      </c>
      <c r="N204" s="13" t="str">
        <f>_xlfn.TEXTJOIN(A204,TRUE,O204:P204)</f>
        <v>https://dati.anticorruzione.it/superset/dashboard/dettaglio_cig/?cig=Z7637E1BD7&amp;standalone=2</v>
      </c>
      <c r="O204" s="12" t="s">
        <v>1057</v>
      </c>
      <c r="P204" s="17" t="s">
        <v>1058</v>
      </c>
      <c r="Q204" s="18"/>
    </row>
    <row r="205" spans="1:17" ht="28.8" x14ac:dyDescent="0.3">
      <c r="A205" s="1" t="s">
        <v>298</v>
      </c>
      <c r="B205" s="2" t="s">
        <v>1685</v>
      </c>
      <c r="C205" s="2" t="s">
        <v>193</v>
      </c>
      <c r="D205" s="2" t="s">
        <v>54</v>
      </c>
      <c r="E205" s="2" t="s">
        <v>55</v>
      </c>
      <c r="F205" s="2" t="s">
        <v>56</v>
      </c>
      <c r="G205" s="2" t="s">
        <v>56</v>
      </c>
      <c r="H205" s="2" t="s">
        <v>1978</v>
      </c>
      <c r="I205" s="2" t="s">
        <v>199</v>
      </c>
      <c r="J205" s="15">
        <v>7969.63</v>
      </c>
      <c r="K205" s="5">
        <v>44806</v>
      </c>
      <c r="L205" s="5">
        <v>46022</v>
      </c>
      <c r="M205" s="12" t="s">
        <v>1162</v>
      </c>
      <c r="N205" s="13" t="str">
        <f>_xlfn.TEXTJOIN(A205,TRUE,O205:P205)</f>
        <v>https://dati.anticorruzione.it/superset/dashboard/dettaglio_cig/?cig=Z78379F1A1&amp;standalone=2</v>
      </c>
      <c r="O205" s="12" t="s">
        <v>1057</v>
      </c>
      <c r="P205" s="17" t="s">
        <v>1058</v>
      </c>
      <c r="Q205" s="18"/>
    </row>
    <row r="206" spans="1:17" ht="28.8" x14ac:dyDescent="0.3">
      <c r="A206" s="1" t="s">
        <v>189</v>
      </c>
      <c r="B206" s="2" t="s">
        <v>1686</v>
      </c>
      <c r="C206" s="2" t="s">
        <v>193</v>
      </c>
      <c r="D206" s="2" t="s">
        <v>54</v>
      </c>
      <c r="E206" s="2" t="s">
        <v>55</v>
      </c>
      <c r="F206" s="2" t="s">
        <v>56</v>
      </c>
      <c r="G206" s="2" t="s">
        <v>56</v>
      </c>
      <c r="H206" s="2" t="s">
        <v>1977</v>
      </c>
      <c r="I206" s="2" t="s">
        <v>190</v>
      </c>
      <c r="J206" s="15">
        <v>81.33</v>
      </c>
      <c r="K206" s="5">
        <v>44456</v>
      </c>
      <c r="L206" s="5">
        <v>46022</v>
      </c>
      <c r="M206" s="12" t="s">
        <v>1116</v>
      </c>
      <c r="N206" s="13" t="str">
        <f>_xlfn.TEXTJOIN(A206,TRUE,O206:P206)</f>
        <v>https://dati.anticorruzione.it/superset/dashboard/dettaglio_cig/?cig=Z7B3316084&amp;standalone=2</v>
      </c>
      <c r="O206" s="12" t="s">
        <v>1057</v>
      </c>
      <c r="P206" s="17" t="s">
        <v>1058</v>
      </c>
      <c r="Q206" s="18"/>
    </row>
    <row r="207" spans="1:17" ht="28.8" x14ac:dyDescent="0.3">
      <c r="A207" s="1" t="s">
        <v>173</v>
      </c>
      <c r="B207" s="2" t="s">
        <v>1687</v>
      </c>
      <c r="C207" s="2" t="s">
        <v>193</v>
      </c>
      <c r="D207" s="2" t="s">
        <v>54</v>
      </c>
      <c r="E207" s="2" t="s">
        <v>55</v>
      </c>
      <c r="F207" s="2" t="s">
        <v>56</v>
      </c>
      <c r="G207" s="2" t="s">
        <v>56</v>
      </c>
      <c r="H207" s="2" t="s">
        <v>1953</v>
      </c>
      <c r="I207" s="2" t="s">
        <v>157</v>
      </c>
      <c r="J207" s="15">
        <v>3729.13</v>
      </c>
      <c r="K207" s="5">
        <v>44337</v>
      </c>
      <c r="L207" s="5">
        <v>46022</v>
      </c>
      <c r="M207" s="12" t="s">
        <v>1108</v>
      </c>
      <c r="N207" s="13" t="str">
        <f>_xlfn.TEXTJOIN(A207,TRUE,O207:P207)</f>
        <v>https://dati.anticorruzione.it/superset/dashboard/dettaglio_cig/?cig=Z8E31D349B&amp;standalone=2</v>
      </c>
      <c r="O207" s="12" t="s">
        <v>1057</v>
      </c>
      <c r="P207" s="17" t="s">
        <v>1058</v>
      </c>
      <c r="Q207" s="18"/>
    </row>
    <row r="208" spans="1:17" ht="28.8" x14ac:dyDescent="0.3">
      <c r="A208" s="1" t="s">
        <v>330</v>
      </c>
      <c r="B208" s="2" t="s">
        <v>1688</v>
      </c>
      <c r="C208" s="2" t="s">
        <v>193</v>
      </c>
      <c r="D208" s="2" t="s">
        <v>54</v>
      </c>
      <c r="E208" s="2" t="s">
        <v>55</v>
      </c>
      <c r="F208" s="2" t="s">
        <v>56</v>
      </c>
      <c r="G208" s="2" t="s">
        <v>56</v>
      </c>
      <c r="H208" s="2" t="s">
        <v>1975</v>
      </c>
      <c r="I208" s="2" t="s">
        <v>331</v>
      </c>
      <c r="J208" s="15">
        <v>1607.42</v>
      </c>
      <c r="K208" s="5">
        <v>44831</v>
      </c>
      <c r="L208" s="5">
        <v>46022</v>
      </c>
      <c r="M208" s="12" t="s">
        <v>1180</v>
      </c>
      <c r="N208" s="13" t="str">
        <f>_xlfn.TEXTJOIN(A208,TRUE,O208:P208)</f>
        <v>https://dati.anticorruzione.it/superset/dashboard/dettaglio_cig/?cig=Z9337EA02D&amp;standalone=2</v>
      </c>
      <c r="O208" s="12" t="s">
        <v>1057</v>
      </c>
      <c r="P208" s="17" t="s">
        <v>1058</v>
      </c>
      <c r="Q208" s="18"/>
    </row>
    <row r="209" spans="1:17" ht="28.8" x14ac:dyDescent="0.3">
      <c r="A209" s="1" t="s">
        <v>370</v>
      </c>
      <c r="B209" s="2" t="s">
        <v>1689</v>
      </c>
      <c r="C209" s="2" t="s">
        <v>193</v>
      </c>
      <c r="D209" s="2" t="s">
        <v>54</v>
      </c>
      <c r="E209" s="2" t="s">
        <v>55</v>
      </c>
      <c r="F209" s="2" t="s">
        <v>56</v>
      </c>
      <c r="G209" s="2" t="s">
        <v>56</v>
      </c>
      <c r="H209" s="2" t="s">
        <v>1951</v>
      </c>
      <c r="I209" s="2" t="s">
        <v>371</v>
      </c>
      <c r="J209" s="15">
        <v>5382</v>
      </c>
      <c r="K209" s="5">
        <v>44910</v>
      </c>
      <c r="L209" s="5">
        <v>46022</v>
      </c>
      <c r="M209" s="12" t="s">
        <v>1202</v>
      </c>
      <c r="N209" s="13" t="str">
        <f>_xlfn.TEXTJOIN(A209,TRUE,O209:P209)</f>
        <v>https://dati.anticorruzione.it/superset/dashboard/dettaglio_cig/?cig=Z94391D193&amp;standalone=2</v>
      </c>
      <c r="O209" s="12" t="s">
        <v>1057</v>
      </c>
      <c r="P209" s="17" t="s">
        <v>1058</v>
      </c>
      <c r="Q209" s="18"/>
    </row>
    <row r="210" spans="1:17" ht="28.8" x14ac:dyDescent="0.3">
      <c r="A210" s="1" t="s">
        <v>156</v>
      </c>
      <c r="B210" s="2" t="s">
        <v>1690</v>
      </c>
      <c r="C210" s="2" t="s">
        <v>193</v>
      </c>
      <c r="D210" s="2" t="s">
        <v>54</v>
      </c>
      <c r="E210" s="2" t="s">
        <v>55</v>
      </c>
      <c r="F210" s="2" t="s">
        <v>56</v>
      </c>
      <c r="G210" s="2" t="s">
        <v>56</v>
      </c>
      <c r="H210" s="2" t="s">
        <v>1953</v>
      </c>
      <c r="I210" s="2" t="s">
        <v>157</v>
      </c>
      <c r="J210" s="15">
        <v>3750.66</v>
      </c>
      <c r="K210" s="5">
        <v>44307</v>
      </c>
      <c r="L210" s="5">
        <v>46022</v>
      </c>
      <c r="M210" s="12" t="s">
        <v>1102</v>
      </c>
      <c r="N210" s="13" t="str">
        <f>_xlfn.TEXTJOIN(A210,TRUE,O210:P210)</f>
        <v>https://dati.anticorruzione.it/superset/dashboard/dettaglio_cig/?cig=Z983171D6A&amp;standalone=2</v>
      </c>
      <c r="O210" s="12" t="s">
        <v>1057</v>
      </c>
      <c r="P210" s="17" t="s">
        <v>1058</v>
      </c>
      <c r="Q210" s="18"/>
    </row>
    <row r="211" spans="1:17" ht="28.8" x14ac:dyDescent="0.3">
      <c r="A211" s="1" t="s">
        <v>654</v>
      </c>
      <c r="B211" s="2" t="s">
        <v>1691</v>
      </c>
      <c r="C211" s="2" t="s">
        <v>193</v>
      </c>
      <c r="D211" s="2" t="s">
        <v>54</v>
      </c>
      <c r="E211" s="2" t="s">
        <v>55</v>
      </c>
      <c r="F211" s="2" t="s">
        <v>56</v>
      </c>
      <c r="G211" s="2" t="s">
        <v>56</v>
      </c>
      <c r="H211" s="2" t="s">
        <v>1981</v>
      </c>
      <c r="I211" s="2" t="s">
        <v>409</v>
      </c>
      <c r="J211" s="15">
        <v>5536.28</v>
      </c>
      <c r="K211" s="5">
        <v>45484</v>
      </c>
      <c r="L211" s="5">
        <v>46022</v>
      </c>
      <c r="M211" s="12" t="s">
        <v>1335</v>
      </c>
      <c r="N211" s="13" t="str">
        <f>_xlfn.TEXTJOIN(A211,TRUE,O211:P211)</f>
        <v>https://dati.anticorruzione.it/superset/dashboard/dettaglio_cig/?cig=Z9C3D9570B&amp;standalone=2</v>
      </c>
      <c r="O211" s="12" t="s">
        <v>1057</v>
      </c>
      <c r="P211" s="17" t="s">
        <v>1058</v>
      </c>
      <c r="Q211" s="18"/>
    </row>
    <row r="212" spans="1:17" ht="28.8" x14ac:dyDescent="0.3">
      <c r="A212" s="1" t="s">
        <v>383</v>
      </c>
      <c r="B212" s="2" t="s">
        <v>1692</v>
      </c>
      <c r="C212" s="2" t="s">
        <v>193</v>
      </c>
      <c r="D212" s="2" t="s">
        <v>54</v>
      </c>
      <c r="E212" s="2" t="s">
        <v>55</v>
      </c>
      <c r="F212" s="2" t="s">
        <v>56</v>
      </c>
      <c r="G212" s="2" t="s">
        <v>56</v>
      </c>
      <c r="H212" s="2" t="s">
        <v>1960</v>
      </c>
      <c r="I212" s="2" t="s">
        <v>166</v>
      </c>
      <c r="J212" s="15">
        <v>3223.22</v>
      </c>
      <c r="K212" s="5">
        <v>44931</v>
      </c>
      <c r="L212" s="5">
        <v>46022</v>
      </c>
      <c r="M212" s="12" t="s">
        <v>1208</v>
      </c>
      <c r="N212" s="13" t="str">
        <f>_xlfn.TEXTJOIN(A212,TRUE,O212:P212)</f>
        <v>https://dati.anticorruzione.it/superset/dashboard/dettaglio_cig/?cig=ZA5396844A&amp;standalone=2</v>
      </c>
      <c r="O212" s="12" t="s">
        <v>1057</v>
      </c>
      <c r="P212" s="17" t="s">
        <v>1058</v>
      </c>
      <c r="Q212" s="18"/>
    </row>
    <row r="213" spans="1:17" ht="28.8" x14ac:dyDescent="0.3">
      <c r="A213" s="1" t="s">
        <v>417</v>
      </c>
      <c r="B213" s="2" t="s">
        <v>1693</v>
      </c>
      <c r="C213" s="2" t="s">
        <v>193</v>
      </c>
      <c r="D213" s="2" t="s">
        <v>54</v>
      </c>
      <c r="E213" s="2" t="s">
        <v>55</v>
      </c>
      <c r="F213" s="2" t="s">
        <v>56</v>
      </c>
      <c r="G213" s="2" t="s">
        <v>56</v>
      </c>
      <c r="H213" s="2" t="s">
        <v>1952</v>
      </c>
      <c r="I213" s="2" t="s">
        <v>283</v>
      </c>
      <c r="J213" s="15">
        <v>5536.28</v>
      </c>
      <c r="K213" s="5">
        <v>44986</v>
      </c>
      <c r="L213" s="5">
        <v>46022</v>
      </c>
      <c r="M213" s="12" t="s">
        <v>1228</v>
      </c>
      <c r="N213" s="13" t="str">
        <f>_xlfn.TEXTJOIN(A213,TRUE,O213:P213)</f>
        <v>https://dati.anticorruzione.it/superset/dashboard/dettaglio_cig/?cig=ZAA3A29DF5&amp;standalone=2</v>
      </c>
      <c r="O213" s="12" t="s">
        <v>1057</v>
      </c>
      <c r="P213" s="17" t="s">
        <v>1058</v>
      </c>
      <c r="Q213" s="18"/>
    </row>
    <row r="214" spans="1:17" ht="28.8" x14ac:dyDescent="0.3">
      <c r="A214" s="1" t="s">
        <v>381</v>
      </c>
      <c r="B214" s="2" t="s">
        <v>1694</v>
      </c>
      <c r="C214" s="2" t="s">
        <v>193</v>
      </c>
      <c r="D214" s="2" t="s">
        <v>54</v>
      </c>
      <c r="E214" s="2" t="s">
        <v>55</v>
      </c>
      <c r="F214" s="2" t="s">
        <v>56</v>
      </c>
      <c r="G214" s="2" t="s">
        <v>56</v>
      </c>
      <c r="H214" s="2" t="s">
        <v>1982</v>
      </c>
      <c r="I214" s="2" t="s">
        <v>382</v>
      </c>
      <c r="J214" s="15">
        <v>5932.16</v>
      </c>
      <c r="K214" s="5">
        <v>44915</v>
      </c>
      <c r="L214" s="5">
        <v>46022</v>
      </c>
      <c r="M214" s="12" t="s">
        <v>1207</v>
      </c>
      <c r="N214" s="13" t="str">
        <f>_xlfn.TEXTJOIN(A214,TRUE,O214:P214)</f>
        <v>https://dati.anticorruzione.it/superset/dashboard/dettaglio_cig/?cig=ZB539331A2&amp;standalone=2</v>
      </c>
      <c r="O214" s="12" t="s">
        <v>1057</v>
      </c>
      <c r="P214" s="17" t="s">
        <v>1058</v>
      </c>
      <c r="Q214" s="18"/>
    </row>
    <row r="215" spans="1:17" ht="28.8" x14ac:dyDescent="0.3">
      <c r="A215" s="1" t="s">
        <v>306</v>
      </c>
      <c r="B215" s="2" t="s">
        <v>1695</v>
      </c>
      <c r="C215" s="2" t="s">
        <v>193</v>
      </c>
      <c r="D215" s="2" t="s">
        <v>54</v>
      </c>
      <c r="E215" s="2" t="s">
        <v>55</v>
      </c>
      <c r="F215" s="2" t="s">
        <v>56</v>
      </c>
      <c r="G215" s="2" t="s">
        <v>56</v>
      </c>
      <c r="H215" s="2" t="s">
        <v>1977</v>
      </c>
      <c r="I215" s="2" t="s">
        <v>190</v>
      </c>
      <c r="J215" s="15">
        <v>1320.39</v>
      </c>
      <c r="K215" s="5">
        <v>44817</v>
      </c>
      <c r="L215" s="5">
        <v>46022</v>
      </c>
      <c r="M215" s="12" t="s">
        <v>1166</v>
      </c>
      <c r="N215" s="13" t="str">
        <f>_xlfn.TEXTJOIN(A215,TRUE,O215:P215)</f>
        <v>https://dati.anticorruzione.it/superset/dashboard/dettaglio_cig/?cig=ZB637BB4B0&amp;standalone=2</v>
      </c>
      <c r="O215" s="12" t="s">
        <v>1057</v>
      </c>
      <c r="P215" s="17" t="s">
        <v>1058</v>
      </c>
      <c r="Q215" s="18"/>
    </row>
    <row r="216" spans="1:17" ht="28.8" x14ac:dyDescent="0.3">
      <c r="A216" s="1" t="s">
        <v>402</v>
      </c>
      <c r="B216" s="2" t="s">
        <v>1696</v>
      </c>
      <c r="C216" s="2" t="s">
        <v>193</v>
      </c>
      <c r="D216" s="2" t="s">
        <v>54</v>
      </c>
      <c r="E216" s="2" t="s">
        <v>55</v>
      </c>
      <c r="F216" s="2" t="s">
        <v>56</v>
      </c>
      <c r="G216" s="2" t="s">
        <v>56</v>
      </c>
      <c r="H216" s="2" t="s">
        <v>1982</v>
      </c>
      <c r="I216" s="2" t="s">
        <v>382</v>
      </c>
      <c r="J216" s="15">
        <v>8012</v>
      </c>
      <c r="K216" s="5">
        <v>44970</v>
      </c>
      <c r="L216" s="5">
        <v>46022</v>
      </c>
      <c r="M216" s="12" t="s">
        <v>1221</v>
      </c>
      <c r="N216" s="13" t="str">
        <f>_xlfn.TEXTJOIN(A216,TRUE,O216:P216)</f>
        <v>https://dati.anticorruzione.it/superset/dashboard/dettaglio_cig/?cig=ZB739EFB13&amp;standalone=2</v>
      </c>
      <c r="O216" s="12" t="s">
        <v>1057</v>
      </c>
      <c r="P216" s="17" t="s">
        <v>1058</v>
      </c>
      <c r="Q216" s="18"/>
    </row>
    <row r="217" spans="1:17" ht="28.8" x14ac:dyDescent="0.3">
      <c r="A217" s="1" t="s">
        <v>430</v>
      </c>
      <c r="B217" s="2" t="s">
        <v>1697</v>
      </c>
      <c r="C217" s="2" t="s">
        <v>193</v>
      </c>
      <c r="D217" s="2" t="s">
        <v>54</v>
      </c>
      <c r="E217" s="2" t="s">
        <v>55</v>
      </c>
      <c r="F217" s="2" t="s">
        <v>56</v>
      </c>
      <c r="G217" s="2" t="s">
        <v>56</v>
      </c>
      <c r="H217" s="2" t="s">
        <v>1982</v>
      </c>
      <c r="I217" s="2" t="s">
        <v>382</v>
      </c>
      <c r="J217" s="15">
        <v>8012</v>
      </c>
      <c r="K217" s="5">
        <v>45022</v>
      </c>
      <c r="L217" s="5">
        <v>46022</v>
      </c>
      <c r="M217" s="12" t="s">
        <v>1235</v>
      </c>
      <c r="N217" s="13" t="str">
        <f>_xlfn.TEXTJOIN(A217,TRUE,O217:P217)</f>
        <v>https://dati.anticorruzione.it/superset/dashboard/dettaglio_cig/?cig=ZC03AB4EB0&amp;standalone=2</v>
      </c>
      <c r="O217" s="12" t="s">
        <v>1057</v>
      </c>
      <c r="P217" s="17" t="s">
        <v>1058</v>
      </c>
      <c r="Q217" s="18"/>
    </row>
    <row r="218" spans="1:17" ht="28.8" x14ac:dyDescent="0.3">
      <c r="A218" s="1" t="s">
        <v>401</v>
      </c>
      <c r="B218" s="2" t="s">
        <v>1698</v>
      </c>
      <c r="C218" s="2" t="s">
        <v>193</v>
      </c>
      <c r="D218" s="2" t="s">
        <v>54</v>
      </c>
      <c r="E218" s="2" t="s">
        <v>55</v>
      </c>
      <c r="F218" s="2" t="s">
        <v>56</v>
      </c>
      <c r="G218" s="2" t="s">
        <v>56</v>
      </c>
      <c r="H218" s="2" t="s">
        <v>1952</v>
      </c>
      <c r="I218" s="2" t="s">
        <v>283</v>
      </c>
      <c r="J218" s="15">
        <v>1571.54</v>
      </c>
      <c r="K218" s="5">
        <v>44967</v>
      </c>
      <c r="L218" s="5">
        <v>46022</v>
      </c>
      <c r="M218" s="12" t="s">
        <v>1220</v>
      </c>
      <c r="N218" s="13" t="str">
        <f>_xlfn.TEXTJOIN(A218,TRUE,O218:P218)</f>
        <v>https://dati.anticorruzione.it/superset/dashboard/dettaglio_cig/?cig=ZC139EA391&amp;standalone=2</v>
      </c>
      <c r="O218" s="12" t="s">
        <v>1057</v>
      </c>
      <c r="P218" s="17" t="s">
        <v>1058</v>
      </c>
      <c r="Q218" s="18"/>
    </row>
    <row r="219" spans="1:17" ht="28.8" x14ac:dyDescent="0.3">
      <c r="A219" s="1" t="s">
        <v>210</v>
      </c>
      <c r="B219" s="2" t="s">
        <v>1699</v>
      </c>
      <c r="C219" s="2" t="s">
        <v>193</v>
      </c>
      <c r="D219" s="2" t="s">
        <v>54</v>
      </c>
      <c r="E219" s="2" t="s">
        <v>55</v>
      </c>
      <c r="F219" s="2" t="s">
        <v>56</v>
      </c>
      <c r="G219" s="2" t="s">
        <v>56</v>
      </c>
      <c r="H219" s="2" t="s">
        <v>1983</v>
      </c>
      <c r="I219" s="2" t="s">
        <v>211</v>
      </c>
      <c r="J219" s="15">
        <v>269.10000000000002</v>
      </c>
      <c r="K219" s="5">
        <v>44550</v>
      </c>
      <c r="L219" s="5">
        <v>46022</v>
      </c>
      <c r="M219" s="12" t="s">
        <v>1125</v>
      </c>
      <c r="N219" s="13" t="str">
        <f>_xlfn.TEXTJOIN(A219,TRUE,O219:P219)</f>
        <v>https://dati.anticorruzione.it/superset/dashboard/dettaglio_cig/?cig=ZC634828F3&amp;standalone=2</v>
      </c>
      <c r="O219" s="12" t="s">
        <v>1057</v>
      </c>
      <c r="P219" s="17" t="s">
        <v>1058</v>
      </c>
      <c r="Q219" s="18"/>
    </row>
    <row r="220" spans="1:17" ht="28.8" x14ac:dyDescent="0.3">
      <c r="A220" s="1" t="s">
        <v>465</v>
      </c>
      <c r="B220" s="2" t="s">
        <v>1700</v>
      </c>
      <c r="C220" s="2" t="s">
        <v>193</v>
      </c>
      <c r="D220" s="2" t="s">
        <v>54</v>
      </c>
      <c r="E220" s="2" t="s">
        <v>55</v>
      </c>
      <c r="F220" s="2" t="s">
        <v>56</v>
      </c>
      <c r="G220" s="2" t="s">
        <v>56</v>
      </c>
      <c r="H220" s="2" t="s">
        <v>1984</v>
      </c>
      <c r="I220" s="2" t="s">
        <v>466</v>
      </c>
      <c r="J220" s="15">
        <v>4200</v>
      </c>
      <c r="K220" s="5">
        <v>45134</v>
      </c>
      <c r="L220" s="5">
        <v>46022</v>
      </c>
      <c r="M220" s="12" t="s">
        <v>1252</v>
      </c>
      <c r="N220" s="13" t="str">
        <f>_xlfn.TEXTJOIN(A220,TRUE,O220:P220)</f>
        <v>https://dati.anticorruzione.it/superset/dashboard/dettaglio_cig/?cig=ZC63C0B243&amp;standalone=2</v>
      </c>
      <c r="O220" s="12" t="s">
        <v>1057</v>
      </c>
      <c r="P220" s="17" t="s">
        <v>1058</v>
      </c>
      <c r="Q220" s="18"/>
    </row>
    <row r="221" spans="1:17" ht="28.8" x14ac:dyDescent="0.3">
      <c r="A221" s="1" t="s">
        <v>315</v>
      </c>
      <c r="B221" s="2" t="s">
        <v>1701</v>
      </c>
      <c r="C221" s="2" t="s">
        <v>193</v>
      </c>
      <c r="D221" s="2" t="s">
        <v>54</v>
      </c>
      <c r="E221" s="2" t="s">
        <v>55</v>
      </c>
      <c r="F221" s="2" t="s">
        <v>56</v>
      </c>
      <c r="G221" s="2" t="s">
        <v>56</v>
      </c>
      <c r="H221" s="2" t="s">
        <v>1978</v>
      </c>
      <c r="I221" s="2" t="s">
        <v>199</v>
      </c>
      <c r="J221" s="15">
        <v>2384.2399999999998</v>
      </c>
      <c r="K221" s="5">
        <v>44826</v>
      </c>
      <c r="L221" s="5">
        <v>46022</v>
      </c>
      <c r="M221" s="12" t="s">
        <v>1169</v>
      </c>
      <c r="N221" s="13" t="str">
        <f>_xlfn.TEXTJOIN(A221,TRUE,O221:P221)</f>
        <v>https://dati.anticorruzione.it/superset/dashboard/dettaglio_cig/?cig=ZC837DD5C7&amp;standalone=2</v>
      </c>
      <c r="O221" s="12" t="s">
        <v>1057</v>
      </c>
      <c r="P221" s="17" t="s">
        <v>1058</v>
      </c>
      <c r="Q221" s="18"/>
    </row>
    <row r="222" spans="1:17" ht="28.8" x14ac:dyDescent="0.3">
      <c r="A222" s="1" t="s">
        <v>321</v>
      </c>
      <c r="B222" s="2" t="s">
        <v>1702</v>
      </c>
      <c r="C222" s="2" t="s">
        <v>193</v>
      </c>
      <c r="D222" s="2" t="s">
        <v>54</v>
      </c>
      <c r="E222" s="2" t="s">
        <v>55</v>
      </c>
      <c r="F222" s="2" t="s">
        <v>56</v>
      </c>
      <c r="G222" s="2" t="s">
        <v>56</v>
      </c>
      <c r="H222" s="2" t="s">
        <v>1980</v>
      </c>
      <c r="I222" s="2" t="s">
        <v>57</v>
      </c>
      <c r="J222" s="15">
        <v>1969.09</v>
      </c>
      <c r="K222" s="5">
        <v>44827</v>
      </c>
      <c r="L222" s="5">
        <v>46022</v>
      </c>
      <c r="M222" s="12" t="s">
        <v>1174</v>
      </c>
      <c r="N222" s="13" t="str">
        <f>_xlfn.TEXTJOIN(A222,TRUE,O222:P222)</f>
        <v>https://dati.anticorruzione.it/superset/dashboard/dettaglio_cig/?cig=ZC937DEF8A&amp;standalone=2</v>
      </c>
      <c r="O222" s="12" t="s">
        <v>1057</v>
      </c>
      <c r="P222" s="17" t="s">
        <v>1058</v>
      </c>
      <c r="Q222" s="18"/>
    </row>
    <row r="223" spans="1:17" ht="28.8" x14ac:dyDescent="0.3">
      <c r="A223" s="1" t="s">
        <v>340</v>
      </c>
      <c r="B223" s="2" t="s">
        <v>1703</v>
      </c>
      <c r="C223" s="2" t="s">
        <v>193</v>
      </c>
      <c r="D223" s="2" t="s">
        <v>54</v>
      </c>
      <c r="E223" s="2" t="s">
        <v>55</v>
      </c>
      <c r="F223" s="2" t="s">
        <v>56</v>
      </c>
      <c r="G223" s="2" t="s">
        <v>56</v>
      </c>
      <c r="H223" s="2" t="s">
        <v>1951</v>
      </c>
      <c r="I223" s="2" t="s">
        <v>333</v>
      </c>
      <c r="J223" s="15">
        <v>2421.9</v>
      </c>
      <c r="K223" s="5">
        <v>44838</v>
      </c>
      <c r="L223" s="5">
        <v>46022</v>
      </c>
      <c r="M223" s="12" t="s">
        <v>1187</v>
      </c>
      <c r="N223" s="13" t="str">
        <f>_xlfn.TEXTJOIN(A223,TRUE,O223:P223)</f>
        <v>https://dati.anticorruzione.it/superset/dashboard/dettaglio_cig/?cig=ZCA37FFB61&amp;standalone=2</v>
      </c>
      <c r="O223" s="12" t="s">
        <v>1057</v>
      </c>
      <c r="P223" s="17" t="s">
        <v>1058</v>
      </c>
      <c r="Q223" s="18"/>
    </row>
    <row r="224" spans="1:17" ht="28.8" x14ac:dyDescent="0.3">
      <c r="A224" s="1" t="s">
        <v>174</v>
      </c>
      <c r="B224" s="2" t="s">
        <v>1704</v>
      </c>
      <c r="C224" s="2" t="s">
        <v>193</v>
      </c>
      <c r="D224" s="2" t="s">
        <v>54</v>
      </c>
      <c r="E224" s="2" t="s">
        <v>55</v>
      </c>
      <c r="F224" s="2" t="s">
        <v>56</v>
      </c>
      <c r="G224" s="2" t="s">
        <v>56</v>
      </c>
      <c r="H224" s="2" t="s">
        <v>152</v>
      </c>
      <c r="I224" s="2" t="s">
        <v>151</v>
      </c>
      <c r="J224" s="15">
        <v>9139.83</v>
      </c>
      <c r="K224" s="5">
        <v>44341</v>
      </c>
      <c r="L224" s="5">
        <v>46022</v>
      </c>
      <c r="M224" s="12" t="s">
        <v>1109</v>
      </c>
      <c r="N224" s="13" t="str">
        <f>_xlfn.TEXTJOIN(A224,TRUE,O224:P224)</f>
        <v>https://dati.anticorruzione.it/superset/dashboard/dettaglio_cig/?cig=ZCD31DE75D&amp;standalone=2</v>
      </c>
      <c r="O224" s="12" t="s">
        <v>1057</v>
      </c>
      <c r="P224" s="17" t="s">
        <v>1058</v>
      </c>
      <c r="Q224" s="18"/>
    </row>
    <row r="225" spans="1:17" ht="28.8" x14ac:dyDescent="0.3">
      <c r="A225" s="1" t="s">
        <v>363</v>
      </c>
      <c r="B225" s="2" t="s">
        <v>1705</v>
      </c>
      <c r="C225" s="2" t="s">
        <v>193</v>
      </c>
      <c r="D225" s="2" t="s">
        <v>54</v>
      </c>
      <c r="E225" s="2" t="s">
        <v>55</v>
      </c>
      <c r="F225" s="2" t="s">
        <v>56</v>
      </c>
      <c r="G225" s="2" t="s">
        <v>56</v>
      </c>
      <c r="H225" s="2" t="s">
        <v>1978</v>
      </c>
      <c r="I225" s="2" t="s">
        <v>199</v>
      </c>
      <c r="J225" s="15">
        <v>7434.13</v>
      </c>
      <c r="K225" s="5">
        <v>44889</v>
      </c>
      <c r="L225" s="5">
        <v>46022</v>
      </c>
      <c r="M225" s="12" t="s">
        <v>1199</v>
      </c>
      <c r="N225" s="13" t="str">
        <f>_xlfn.TEXTJOIN(A225,TRUE,O225:P225)</f>
        <v>https://dati.anticorruzione.it/superset/dashboard/dettaglio_cig/?cig=ZDC38C0BCE&amp;standalone=2</v>
      </c>
      <c r="O225" s="12" t="s">
        <v>1057</v>
      </c>
      <c r="P225" s="17" t="s">
        <v>1058</v>
      </c>
      <c r="Q225" s="18"/>
    </row>
    <row r="226" spans="1:17" ht="43.2" x14ac:dyDescent="0.3">
      <c r="A226" s="1" t="s">
        <v>194</v>
      </c>
      <c r="B226" s="2" t="s">
        <v>1706</v>
      </c>
      <c r="C226" s="2" t="s">
        <v>193</v>
      </c>
      <c r="D226" s="2" t="s">
        <v>54</v>
      </c>
      <c r="E226" s="2" t="s">
        <v>195</v>
      </c>
      <c r="F226" s="2" t="s">
        <v>196</v>
      </c>
      <c r="G226" s="2" t="s">
        <v>196</v>
      </c>
      <c r="H226" s="2" t="s">
        <v>1956</v>
      </c>
      <c r="I226" s="2" t="s">
        <v>197</v>
      </c>
      <c r="J226" s="15">
        <v>13983.65</v>
      </c>
      <c r="K226" s="5">
        <v>44473</v>
      </c>
      <c r="L226" s="5">
        <v>46022</v>
      </c>
      <c r="M226" s="12" t="s">
        <v>1119</v>
      </c>
      <c r="N226" s="13" t="str">
        <f>_xlfn.TEXTJOIN(A226,TRUE,O226:P226)</f>
        <v>https://dati.anticorruzione.it/superset/dashboard/dettaglio_cig/?cig=ZDD33509C9&amp;standalone=2</v>
      </c>
      <c r="O226" s="12" t="s">
        <v>1057</v>
      </c>
      <c r="P226" s="17" t="s">
        <v>1058</v>
      </c>
      <c r="Q226" s="18"/>
    </row>
    <row r="227" spans="1:17" ht="28.8" x14ac:dyDescent="0.3">
      <c r="A227" s="1" t="s">
        <v>374</v>
      </c>
      <c r="B227" s="2" t="s">
        <v>1707</v>
      </c>
      <c r="C227" s="2" t="s">
        <v>193</v>
      </c>
      <c r="D227" s="2" t="s">
        <v>54</v>
      </c>
      <c r="E227" s="2" t="s">
        <v>55</v>
      </c>
      <c r="F227" s="2" t="s">
        <v>56</v>
      </c>
      <c r="G227" s="2" t="s">
        <v>56</v>
      </c>
      <c r="H227" s="2" t="s">
        <v>1985</v>
      </c>
      <c r="I227" s="2" t="s">
        <v>375</v>
      </c>
      <c r="J227" s="15">
        <v>1600</v>
      </c>
      <c r="K227" s="5">
        <v>44915</v>
      </c>
      <c r="L227" s="5">
        <v>46022</v>
      </c>
      <c r="M227" s="12" t="s">
        <v>1205</v>
      </c>
      <c r="N227" s="13" t="str">
        <f>_xlfn.TEXTJOIN(A227,TRUE,O227:P227)</f>
        <v>https://dati.anticorruzione.it/superset/dashboard/dettaglio_cig/?cig=ZDE3932040&amp;standalone=2</v>
      </c>
      <c r="O227" s="12" t="s">
        <v>1057</v>
      </c>
      <c r="P227" s="17" t="s">
        <v>1058</v>
      </c>
      <c r="Q227" s="18"/>
    </row>
    <row r="228" spans="1:17" ht="28.8" x14ac:dyDescent="0.3">
      <c r="A228" s="1" t="s">
        <v>471</v>
      </c>
      <c r="B228" s="2" t="s">
        <v>1708</v>
      </c>
      <c r="C228" s="2" t="s">
        <v>193</v>
      </c>
      <c r="D228" s="2" t="s">
        <v>54</v>
      </c>
      <c r="E228" s="2" t="s">
        <v>55</v>
      </c>
      <c r="F228" s="2" t="s">
        <v>56</v>
      </c>
      <c r="G228" s="2" t="s">
        <v>56</v>
      </c>
      <c r="H228" s="2" t="s">
        <v>1978</v>
      </c>
      <c r="I228" s="2" t="s">
        <v>292</v>
      </c>
      <c r="J228" s="15">
        <v>5536.28</v>
      </c>
      <c r="K228" s="5">
        <v>45182</v>
      </c>
      <c r="L228" s="5">
        <v>46022</v>
      </c>
      <c r="M228" s="12" t="s">
        <v>1257</v>
      </c>
      <c r="N228" s="13" t="str">
        <f>_xlfn.TEXTJOIN(A228,TRUE,O228:P228)</f>
        <v>https://dati.anticorruzione.it/superset/dashboard/dettaglio_cig/?cig=ZE43C7259D&amp;standalone=2</v>
      </c>
      <c r="O228" s="12" t="s">
        <v>1057</v>
      </c>
      <c r="P228" s="17" t="s">
        <v>1058</v>
      </c>
      <c r="Q228" s="18"/>
    </row>
    <row r="229" spans="1:17" ht="28.8" x14ac:dyDescent="0.3">
      <c r="A229" s="1" t="s">
        <v>396</v>
      </c>
      <c r="B229" s="2" t="s">
        <v>1709</v>
      </c>
      <c r="C229" s="2" t="s">
        <v>193</v>
      </c>
      <c r="D229" s="2" t="s">
        <v>54</v>
      </c>
      <c r="E229" s="2" t="s">
        <v>55</v>
      </c>
      <c r="F229" s="2" t="s">
        <v>56</v>
      </c>
      <c r="G229" s="2" t="s">
        <v>56</v>
      </c>
      <c r="H229" s="2" t="s">
        <v>1953</v>
      </c>
      <c r="I229" s="2" t="s">
        <v>157</v>
      </c>
      <c r="J229" s="15">
        <v>8012</v>
      </c>
      <c r="K229" s="5">
        <v>44952</v>
      </c>
      <c r="L229" s="5">
        <v>46022</v>
      </c>
      <c r="M229" s="12" t="s">
        <v>1215</v>
      </c>
      <c r="N229" s="13" t="str">
        <f>_xlfn.TEXTJOIN(A229,TRUE,O229:P229)</f>
        <v>https://dati.anticorruzione.it/superset/dashboard/dettaglio_cig/?cig=ZEC39AEC56&amp;standalone=2</v>
      </c>
      <c r="O229" s="12" t="s">
        <v>1057</v>
      </c>
      <c r="P229" s="17" t="s">
        <v>1058</v>
      </c>
      <c r="Q229" s="18"/>
    </row>
    <row r="230" spans="1:17" ht="28.8" x14ac:dyDescent="0.3">
      <c r="A230" s="1" t="s">
        <v>653</v>
      </c>
      <c r="B230" s="2" t="s">
        <v>1710</v>
      </c>
      <c r="C230" s="2" t="s">
        <v>193</v>
      </c>
      <c r="D230" s="2" t="s">
        <v>54</v>
      </c>
      <c r="E230" s="2" t="s">
        <v>55</v>
      </c>
      <c r="F230" s="2" t="s">
        <v>56</v>
      </c>
      <c r="G230" s="2" t="s">
        <v>56</v>
      </c>
      <c r="H230" s="2" t="s">
        <v>1951</v>
      </c>
      <c r="I230" s="2" t="s">
        <v>333</v>
      </c>
      <c r="J230" s="15">
        <v>11152.5</v>
      </c>
      <c r="K230" s="5">
        <v>45484</v>
      </c>
      <c r="L230" s="5">
        <v>46022</v>
      </c>
      <c r="M230" s="12" t="s">
        <v>1334</v>
      </c>
      <c r="N230" s="13" t="str">
        <f>_xlfn.TEXTJOIN(A230,TRUE,O230:P230)</f>
        <v>https://dati.anticorruzione.it/superset/dashboard/dettaglio_cig/?cig=ZF43DB34B8&amp;standalone=2</v>
      </c>
      <c r="O230" s="12" t="s">
        <v>1057</v>
      </c>
      <c r="P230" s="17" t="s">
        <v>1058</v>
      </c>
      <c r="Q230" s="18"/>
    </row>
    <row r="231" spans="1:17" ht="28.8" x14ac:dyDescent="0.3">
      <c r="A231" s="1" t="s">
        <v>320</v>
      </c>
      <c r="B231" s="2" t="s">
        <v>1711</v>
      </c>
      <c r="C231" s="2" t="s">
        <v>193</v>
      </c>
      <c r="D231" s="2" t="s">
        <v>54</v>
      </c>
      <c r="E231" s="2" t="s">
        <v>55</v>
      </c>
      <c r="F231" s="2" t="s">
        <v>56</v>
      </c>
      <c r="G231" s="2" t="s">
        <v>56</v>
      </c>
      <c r="H231" s="2" t="s">
        <v>1980</v>
      </c>
      <c r="I231" s="2" t="s">
        <v>57</v>
      </c>
      <c r="J231" s="15">
        <v>1969.09</v>
      </c>
      <c r="K231" s="5">
        <v>44827</v>
      </c>
      <c r="L231" s="5">
        <v>46022</v>
      </c>
      <c r="M231" s="12" t="s">
        <v>1173</v>
      </c>
      <c r="N231" s="13" t="str">
        <f>_xlfn.TEXTJOIN(A231,TRUE,O231:P231)</f>
        <v>https://dati.anticorruzione.it/superset/dashboard/dettaglio_cig/?cig=ZF637DF4CE&amp;standalone=2</v>
      </c>
      <c r="O231" s="12" t="s">
        <v>1057</v>
      </c>
      <c r="P231" s="17" t="s">
        <v>1058</v>
      </c>
      <c r="Q231" s="18"/>
    </row>
    <row r="232" spans="1:17" ht="28.8" x14ac:dyDescent="0.3">
      <c r="A232" s="1" t="s">
        <v>322</v>
      </c>
      <c r="B232" s="2" t="s">
        <v>1712</v>
      </c>
      <c r="C232" s="2" t="s">
        <v>193</v>
      </c>
      <c r="D232" s="2" t="s">
        <v>54</v>
      </c>
      <c r="E232" s="2" t="s">
        <v>55</v>
      </c>
      <c r="F232" s="2" t="s">
        <v>56</v>
      </c>
      <c r="G232" s="2" t="s">
        <v>56</v>
      </c>
      <c r="H232" s="2" t="s">
        <v>1980</v>
      </c>
      <c r="I232" s="2" t="s">
        <v>57</v>
      </c>
      <c r="J232" s="15">
        <v>1271.71</v>
      </c>
      <c r="K232" s="5">
        <v>44827</v>
      </c>
      <c r="L232" s="5">
        <v>46022</v>
      </c>
      <c r="M232" s="12" t="s">
        <v>1175</v>
      </c>
      <c r="N232" s="13" t="str">
        <f>_xlfn.TEXTJOIN(A232,TRUE,O232:P232)</f>
        <v>https://dati.anticorruzione.it/superset/dashboard/dettaglio_cig/?cig=ZFA37E1738&amp;standalone=2</v>
      </c>
      <c r="O232" s="12" t="s">
        <v>1057</v>
      </c>
      <c r="P232" s="17" t="s">
        <v>1058</v>
      </c>
      <c r="Q232" s="18"/>
    </row>
    <row r="233" spans="1:17" ht="28.8" x14ac:dyDescent="0.3">
      <c r="A233" s="1" t="s">
        <v>915</v>
      </c>
      <c r="B233" s="2" t="s">
        <v>1713</v>
      </c>
      <c r="C233" s="2" t="s">
        <v>26</v>
      </c>
      <c r="D233" s="2" t="s">
        <v>178</v>
      </c>
      <c r="E233" s="2" t="s">
        <v>43</v>
      </c>
      <c r="F233" s="2" t="s">
        <v>675</v>
      </c>
      <c r="G233" s="2" t="s">
        <v>91</v>
      </c>
      <c r="H233" s="2" t="s">
        <v>1986</v>
      </c>
      <c r="I233" s="2" t="s">
        <v>916</v>
      </c>
      <c r="J233" s="15">
        <v>350119.04</v>
      </c>
      <c r="K233" s="5">
        <v>45685</v>
      </c>
      <c r="L233" s="5">
        <v>46029</v>
      </c>
      <c r="M233" s="12" t="s">
        <v>1444</v>
      </c>
      <c r="N233" s="13" t="str">
        <f>_xlfn.TEXTJOIN(A233,TRUE,O233:P233)</f>
        <v>https://dati.anticorruzione.it/superset/dashboard/dettaglio_cig/?cig=B2378B221E&amp;standalone=2</v>
      </c>
      <c r="O233" s="12" t="s">
        <v>1057</v>
      </c>
      <c r="P233" s="12" t="s">
        <v>1058</v>
      </c>
      <c r="Q233" s="12" t="s">
        <v>1059</v>
      </c>
    </row>
    <row r="234" spans="1:17" ht="28.8" x14ac:dyDescent="0.3">
      <c r="A234" s="1" t="s">
        <v>875</v>
      </c>
      <c r="B234" s="2" t="s">
        <v>1714</v>
      </c>
      <c r="C234" s="2" t="s">
        <v>69</v>
      </c>
      <c r="D234" s="2" t="s">
        <v>54</v>
      </c>
      <c r="E234" s="2" t="s">
        <v>43</v>
      </c>
      <c r="F234" s="2" t="s">
        <v>75</v>
      </c>
      <c r="G234" s="2" t="s">
        <v>75</v>
      </c>
      <c r="H234" s="2" t="s">
        <v>874</v>
      </c>
      <c r="I234" s="2" t="s">
        <v>578</v>
      </c>
      <c r="J234" s="15">
        <v>365000</v>
      </c>
      <c r="K234" s="5">
        <v>45665</v>
      </c>
      <c r="L234" s="5">
        <v>46029</v>
      </c>
      <c r="M234" s="12" t="s">
        <v>1424</v>
      </c>
      <c r="N234" s="13" t="str">
        <f>_xlfn.TEXTJOIN(A234,TRUE,O234:P234)</f>
        <v>https://dati.anticorruzione.it/superset/dashboard/dettaglio_cig/?cig=B52BD6D8D0&amp;standalone=2</v>
      </c>
      <c r="O234" s="12" t="s">
        <v>1057</v>
      </c>
      <c r="P234" s="12" t="s">
        <v>1058</v>
      </c>
      <c r="Q234" s="12" t="s">
        <v>1059</v>
      </c>
    </row>
    <row r="235" spans="1:17" ht="28.8" x14ac:dyDescent="0.3">
      <c r="A235" s="1" t="s">
        <v>873</v>
      </c>
      <c r="B235" s="2" t="s">
        <v>1715</v>
      </c>
      <c r="C235" s="2" t="s">
        <v>69</v>
      </c>
      <c r="D235" s="2" t="s">
        <v>54</v>
      </c>
      <c r="E235" s="2" t="s">
        <v>43</v>
      </c>
      <c r="F235" s="2" t="s">
        <v>75</v>
      </c>
      <c r="G235" s="2" t="s">
        <v>75</v>
      </c>
      <c r="H235" s="2" t="s">
        <v>874</v>
      </c>
      <c r="I235" s="2" t="s">
        <v>578</v>
      </c>
      <c r="J235" s="15">
        <v>360000</v>
      </c>
      <c r="K235" s="5">
        <v>45665</v>
      </c>
      <c r="L235" s="5">
        <v>46029</v>
      </c>
      <c r="M235" s="12" t="s">
        <v>1423</v>
      </c>
      <c r="N235" s="13" t="str">
        <f>_xlfn.TEXTJOIN(A235,TRUE,O235:P235)</f>
        <v>https://dati.anticorruzione.it/superset/dashboard/dettaglio_cig/?cig=B52BFDA947&amp;standalone=2</v>
      </c>
      <c r="O235" s="12" t="s">
        <v>1057</v>
      </c>
      <c r="P235" s="12" t="s">
        <v>1058</v>
      </c>
      <c r="Q235" s="12" t="s">
        <v>1059</v>
      </c>
    </row>
    <row r="236" spans="1:17" ht="28.8" x14ac:dyDescent="0.3">
      <c r="A236" s="1" t="s">
        <v>701</v>
      </c>
      <c r="B236" s="2" t="s">
        <v>1716</v>
      </c>
      <c r="C236" s="2" t="s">
        <v>26</v>
      </c>
      <c r="D236" s="2" t="s">
        <v>54</v>
      </c>
      <c r="E236" s="2" t="s">
        <v>391</v>
      </c>
      <c r="F236" s="2" t="s">
        <v>454</v>
      </c>
      <c r="G236" s="2" t="s">
        <v>454</v>
      </c>
      <c r="H236" s="2" t="s">
        <v>1987</v>
      </c>
      <c r="I236" s="2" t="s">
        <v>702</v>
      </c>
      <c r="J236" s="15">
        <v>136673</v>
      </c>
      <c r="K236" s="5">
        <v>45551</v>
      </c>
      <c r="L236" s="5">
        <v>46031</v>
      </c>
      <c r="M236" s="12" t="s">
        <v>1354</v>
      </c>
      <c r="N236" s="13" t="str">
        <f>_xlfn.TEXTJOIN(A236,TRUE,O236:P236)</f>
        <v>https://dati.anticorruzione.it/superset/dashboard/dettaglio_cig/?cig=B21AA5DAD2&amp;standalone=2</v>
      </c>
      <c r="O236" s="12" t="s">
        <v>1057</v>
      </c>
      <c r="P236" s="12" t="s">
        <v>1058</v>
      </c>
      <c r="Q236" s="12" t="s">
        <v>1059</v>
      </c>
    </row>
    <row r="237" spans="1:17" ht="28.8" x14ac:dyDescent="0.3">
      <c r="A237" s="1" t="s">
        <v>836</v>
      </c>
      <c r="B237" s="2" t="s">
        <v>1717</v>
      </c>
      <c r="C237" s="2" t="s">
        <v>26</v>
      </c>
      <c r="D237" s="2" t="s">
        <v>54</v>
      </c>
      <c r="E237" s="2" t="s">
        <v>43</v>
      </c>
      <c r="F237" s="2" t="s">
        <v>72</v>
      </c>
      <c r="G237" s="2" t="s">
        <v>72</v>
      </c>
      <c r="H237" s="2" t="s">
        <v>838</v>
      </c>
      <c r="I237" s="2" t="s">
        <v>837</v>
      </c>
      <c r="J237" s="15">
        <v>109000</v>
      </c>
      <c r="K237" s="5">
        <v>45667</v>
      </c>
      <c r="L237" s="5">
        <v>46031</v>
      </c>
      <c r="M237" s="12" t="s">
        <v>1407</v>
      </c>
      <c r="N237" s="13" t="str">
        <f>_xlfn.TEXTJOIN(A237,TRUE,O237:P237)</f>
        <v>https://dati.anticorruzione.it/superset/dashboard/dettaglio_cig/?cig=B45F859E48&amp;standalone=2</v>
      </c>
      <c r="O237" s="12" t="s">
        <v>1057</v>
      </c>
      <c r="P237" s="12" t="s">
        <v>1058</v>
      </c>
      <c r="Q237" s="12" t="s">
        <v>1059</v>
      </c>
    </row>
    <row r="238" spans="1:17" ht="72" x14ac:dyDescent="0.3">
      <c r="A238" s="1" t="s">
        <v>865</v>
      </c>
      <c r="B238" s="2" t="s">
        <v>1718</v>
      </c>
      <c r="C238" s="2" t="s">
        <v>26</v>
      </c>
      <c r="D238" s="2" t="s">
        <v>54</v>
      </c>
      <c r="E238" s="2" t="s">
        <v>391</v>
      </c>
      <c r="F238" s="2" t="s">
        <v>454</v>
      </c>
      <c r="G238" s="2" t="s">
        <v>454</v>
      </c>
      <c r="H238" s="2" t="s">
        <v>867</v>
      </c>
      <c r="I238" s="2" t="s">
        <v>866</v>
      </c>
      <c r="J238" s="15">
        <v>61761.5</v>
      </c>
      <c r="K238" s="5">
        <v>45670</v>
      </c>
      <c r="L238" s="5">
        <v>46034</v>
      </c>
      <c r="M238" s="12" t="s">
        <v>1419</v>
      </c>
      <c r="N238" s="13" t="str">
        <f>_xlfn.TEXTJOIN(A238,TRUE,O238:P238)</f>
        <v>https://dati.anticorruzione.it/superset/dashboard/dettaglio_cig/?cig=B4696F8440&amp;standalone=2</v>
      </c>
      <c r="O238" s="12" t="s">
        <v>1057</v>
      </c>
      <c r="P238" s="12" t="s">
        <v>1058</v>
      </c>
      <c r="Q238" s="12" t="s">
        <v>1059</v>
      </c>
    </row>
    <row r="239" spans="1:17" ht="28.8" x14ac:dyDescent="0.3">
      <c r="A239" s="1" t="s">
        <v>98</v>
      </c>
      <c r="B239" s="2" t="s">
        <v>97</v>
      </c>
      <c r="C239" s="2" t="s">
        <v>26</v>
      </c>
      <c r="D239" s="2" t="s">
        <v>99</v>
      </c>
      <c r="E239" s="2" t="s">
        <v>100</v>
      </c>
      <c r="F239" s="2" t="s">
        <v>102</v>
      </c>
      <c r="G239" s="2" t="s">
        <v>101</v>
      </c>
      <c r="H239" s="2" t="s">
        <v>1988</v>
      </c>
      <c r="I239" s="2" t="s">
        <v>103</v>
      </c>
      <c r="J239" s="15">
        <v>119000</v>
      </c>
      <c r="K239" s="5">
        <v>44211</v>
      </c>
      <c r="L239" s="5">
        <v>46036</v>
      </c>
      <c r="M239" s="12" t="s">
        <v>1081</v>
      </c>
      <c r="N239" s="13" t="str">
        <f>_xlfn.TEXTJOIN(A239,TRUE,O239:P239)</f>
        <v>https://dati.anticorruzione.it/superset/dashboard/dettaglio_cig/?cig=8483336E51&amp;standalone=2</v>
      </c>
      <c r="O239" s="12" t="s">
        <v>1057</v>
      </c>
      <c r="P239" s="12" t="s">
        <v>1058</v>
      </c>
      <c r="Q239" s="12" t="s">
        <v>1059</v>
      </c>
    </row>
    <row r="240" spans="1:17" ht="28.8" x14ac:dyDescent="0.3">
      <c r="A240" s="1" t="s">
        <v>851</v>
      </c>
      <c r="B240" s="2" t="s">
        <v>1719</v>
      </c>
      <c r="C240" s="2" t="s">
        <v>26</v>
      </c>
      <c r="D240" s="2" t="s">
        <v>54</v>
      </c>
      <c r="E240" s="2" t="s">
        <v>391</v>
      </c>
      <c r="F240" s="2" t="s">
        <v>454</v>
      </c>
      <c r="G240" s="2" t="s">
        <v>454</v>
      </c>
      <c r="H240" s="2" t="s">
        <v>1989</v>
      </c>
      <c r="I240" s="2" t="s">
        <v>852</v>
      </c>
      <c r="J240" s="15">
        <v>62538</v>
      </c>
      <c r="K240" s="5">
        <v>45673</v>
      </c>
      <c r="L240" s="5">
        <v>46037</v>
      </c>
      <c r="M240" s="12" t="s">
        <v>1413</v>
      </c>
      <c r="N240" s="13" t="str">
        <f>_xlfn.TEXTJOIN(A240,TRUE,O240:P240)</f>
        <v>https://dati.anticorruzione.it/superset/dashboard/dettaglio_cig/?cig=B35F1BFB5D&amp;standalone=2</v>
      </c>
      <c r="O240" s="12" t="s">
        <v>1057</v>
      </c>
      <c r="P240" s="12" t="s">
        <v>1058</v>
      </c>
      <c r="Q240" s="12" t="s">
        <v>1059</v>
      </c>
    </row>
    <row r="241" spans="1:17" ht="28.8" x14ac:dyDescent="0.3">
      <c r="A241" s="1" t="s">
        <v>859</v>
      </c>
      <c r="B241" s="2" t="s">
        <v>1720</v>
      </c>
      <c r="C241" s="2" t="s">
        <v>26</v>
      </c>
      <c r="D241" s="2" t="s">
        <v>54</v>
      </c>
      <c r="E241" s="2" t="s">
        <v>43</v>
      </c>
      <c r="F241" s="2" t="s">
        <v>91</v>
      </c>
      <c r="G241" s="2" t="s">
        <v>91</v>
      </c>
      <c r="H241" s="2" t="s">
        <v>1990</v>
      </c>
      <c r="I241" s="2" t="s">
        <v>860</v>
      </c>
      <c r="J241" s="15">
        <v>139000</v>
      </c>
      <c r="K241" s="5">
        <v>45673</v>
      </c>
      <c r="L241" s="5">
        <v>46038</v>
      </c>
      <c r="M241" s="12" t="s">
        <v>1416</v>
      </c>
      <c r="N241" s="13" t="str">
        <f>_xlfn.TEXTJOIN(A241,TRUE,O241:P241)</f>
        <v>https://dati.anticorruzione.it/superset/dashboard/dettaglio_cig/?cig=B3761660D5&amp;standalone=2</v>
      </c>
      <c r="O241" s="12" t="s">
        <v>1057</v>
      </c>
      <c r="P241" s="12" t="s">
        <v>1058</v>
      </c>
      <c r="Q241" s="12" t="s">
        <v>1059</v>
      </c>
    </row>
    <row r="242" spans="1:17" ht="28.8" x14ac:dyDescent="0.3">
      <c r="A242" s="1" t="s">
        <v>616</v>
      </c>
      <c r="B242" s="2" t="s">
        <v>615</v>
      </c>
      <c r="C242" s="2" t="s">
        <v>26</v>
      </c>
      <c r="D242" s="2" t="s">
        <v>42</v>
      </c>
      <c r="E242" s="2" t="s">
        <v>55</v>
      </c>
      <c r="F242" s="2" t="s">
        <v>413</v>
      </c>
      <c r="G242" s="2" t="s">
        <v>413</v>
      </c>
      <c r="H242" s="2" t="s">
        <v>1991</v>
      </c>
      <c r="I242" s="2" t="s">
        <v>617</v>
      </c>
      <c r="J242" s="15">
        <v>300000</v>
      </c>
      <c r="K242" s="5">
        <v>45317</v>
      </c>
      <c r="L242" s="5">
        <v>46047</v>
      </c>
      <c r="M242" s="12" t="s">
        <v>1321</v>
      </c>
      <c r="N242" s="13" t="str">
        <f>_xlfn.TEXTJOIN(A242,TRUE,O242:P242)</f>
        <v>https://dati.anticorruzione.it/superset/dashboard/dettaglio_cig/?cig=97831151E5&amp;standalone=2</v>
      </c>
      <c r="O242" s="12" t="s">
        <v>1057</v>
      </c>
      <c r="P242" s="12" t="s">
        <v>1058</v>
      </c>
      <c r="Q242" s="12" t="s">
        <v>1059</v>
      </c>
    </row>
    <row r="243" spans="1:17" ht="28.8" x14ac:dyDescent="0.3">
      <c r="A243" s="1" t="s">
        <v>159</v>
      </c>
      <c r="B243" s="2" t="s">
        <v>158</v>
      </c>
      <c r="C243" s="2" t="s">
        <v>26</v>
      </c>
      <c r="D243" s="2" t="s">
        <v>99</v>
      </c>
      <c r="E243" s="2" t="s">
        <v>100</v>
      </c>
      <c r="F243" s="2" t="s">
        <v>160</v>
      </c>
      <c r="G243" s="2" t="s">
        <v>102</v>
      </c>
      <c r="H243" s="2" t="s">
        <v>1992</v>
      </c>
      <c r="I243" s="2" t="s">
        <v>161</v>
      </c>
      <c r="J243" s="15">
        <v>128097</v>
      </c>
      <c r="K243" s="5">
        <v>44287</v>
      </c>
      <c r="L243" s="5">
        <v>46053</v>
      </c>
      <c r="M243" s="12" t="s">
        <v>1103</v>
      </c>
      <c r="N243" s="13" t="str">
        <f>_xlfn.TEXTJOIN(A243,TRUE,O243:P243)</f>
        <v>https://dati.anticorruzione.it/superset/dashboard/dettaglio_cig/?cig=86380654BD&amp;standalone=2</v>
      </c>
      <c r="O243" s="12" t="s">
        <v>1057</v>
      </c>
      <c r="P243" s="12" t="s">
        <v>1058</v>
      </c>
      <c r="Q243" s="12" t="s">
        <v>1059</v>
      </c>
    </row>
    <row r="244" spans="1:17" ht="28.8" x14ac:dyDescent="0.3">
      <c r="A244" s="1" t="s">
        <v>919</v>
      </c>
      <c r="B244" s="2" t="s">
        <v>1721</v>
      </c>
      <c r="C244" s="2" t="s">
        <v>69</v>
      </c>
      <c r="D244" s="2" t="s">
        <v>54</v>
      </c>
      <c r="E244" s="2" t="s">
        <v>55</v>
      </c>
      <c r="F244" s="2" t="s">
        <v>412</v>
      </c>
      <c r="G244" s="2" t="s">
        <v>413</v>
      </c>
      <c r="H244" s="2" t="s">
        <v>921</v>
      </c>
      <c r="I244" s="2" t="s">
        <v>920</v>
      </c>
      <c r="J244" s="15">
        <v>5500000</v>
      </c>
      <c r="K244" s="5">
        <v>45698</v>
      </c>
      <c r="L244" s="5">
        <v>46062</v>
      </c>
      <c r="M244" s="12" t="s">
        <v>1446</v>
      </c>
      <c r="N244" s="13" t="str">
        <f>_xlfn.TEXTJOIN(A244,TRUE,O244:P244)</f>
        <v>https://dati.anticorruzione.it/superset/dashboard/dettaglio_cig/?cig=B58D4A1AC3&amp;standalone=2</v>
      </c>
      <c r="O244" s="12" t="s">
        <v>1057</v>
      </c>
      <c r="P244" s="12" t="s">
        <v>1058</v>
      </c>
      <c r="Q244" s="12" t="s">
        <v>1059</v>
      </c>
    </row>
    <row r="245" spans="1:17" ht="28.8" x14ac:dyDescent="0.3">
      <c r="A245" s="1" t="s">
        <v>142</v>
      </c>
      <c r="B245" s="2" t="s">
        <v>1722</v>
      </c>
      <c r="C245" s="2" t="s">
        <v>26</v>
      </c>
      <c r="D245" s="2" t="s">
        <v>54</v>
      </c>
      <c r="E245" s="2" t="s">
        <v>43</v>
      </c>
      <c r="F245" s="2" t="s">
        <v>106</v>
      </c>
      <c r="G245" s="2" t="s">
        <v>107</v>
      </c>
      <c r="H245" s="2" t="s">
        <v>139</v>
      </c>
      <c r="I245" s="2" t="s">
        <v>138</v>
      </c>
      <c r="J245" s="15">
        <v>27383.33</v>
      </c>
      <c r="K245" s="5">
        <v>44197</v>
      </c>
      <c r="L245" s="5">
        <v>46081</v>
      </c>
      <c r="M245" s="12" t="s">
        <v>1096</v>
      </c>
      <c r="N245" s="13" t="str">
        <f>_xlfn.TEXTJOIN(A245,TRUE,O245:P245)</f>
        <v>https://dati.anticorruzione.it/superset/dashboard/dettaglio_cig/?cig=Z00309D84D&amp;standalone=2</v>
      </c>
      <c r="O245" s="12" t="s">
        <v>1057</v>
      </c>
      <c r="P245" s="17" t="s">
        <v>1058</v>
      </c>
      <c r="Q245" s="18"/>
    </row>
    <row r="246" spans="1:17" ht="28.8" x14ac:dyDescent="0.3">
      <c r="A246" s="1" t="s">
        <v>141</v>
      </c>
      <c r="B246" s="2" t="s">
        <v>1723</v>
      </c>
      <c r="C246" s="2" t="s">
        <v>26</v>
      </c>
      <c r="D246" s="2" t="s">
        <v>54</v>
      </c>
      <c r="E246" s="2" t="s">
        <v>43</v>
      </c>
      <c r="F246" s="2" t="s">
        <v>75</v>
      </c>
      <c r="G246" s="2" t="s">
        <v>75</v>
      </c>
      <c r="H246" s="2" t="s">
        <v>130</v>
      </c>
      <c r="I246" s="2" t="s">
        <v>129</v>
      </c>
      <c r="J246" s="15">
        <v>54766.67</v>
      </c>
      <c r="K246" s="5">
        <v>44197</v>
      </c>
      <c r="L246" s="5">
        <v>46081</v>
      </c>
      <c r="M246" s="12" t="s">
        <v>1095</v>
      </c>
      <c r="N246" s="13" t="str">
        <f>_xlfn.TEXTJOIN(A246,TRUE,O246:P246)</f>
        <v>https://dati.anticorruzione.it/superset/dashboard/dettaglio_cig/?cig=Z4D309BD03&amp;standalone=2</v>
      </c>
      <c r="O246" s="12" t="s">
        <v>1057</v>
      </c>
      <c r="P246" s="12" t="s">
        <v>1058</v>
      </c>
      <c r="Q246" s="12" t="s">
        <v>1059</v>
      </c>
    </row>
    <row r="247" spans="1:17" ht="28.8" x14ac:dyDescent="0.3">
      <c r="A247" s="1" t="s">
        <v>140</v>
      </c>
      <c r="B247" s="2" t="s">
        <v>1724</v>
      </c>
      <c r="C247" s="2" t="s">
        <v>26</v>
      </c>
      <c r="D247" s="2" t="s">
        <v>54</v>
      </c>
      <c r="E247" s="2" t="s">
        <v>43</v>
      </c>
      <c r="F247" s="2" t="s">
        <v>75</v>
      </c>
      <c r="G247" s="2" t="s">
        <v>75</v>
      </c>
      <c r="H247" s="2" t="s">
        <v>133</v>
      </c>
      <c r="I247" s="2" t="s">
        <v>132</v>
      </c>
      <c r="J247" s="15">
        <v>54766.67</v>
      </c>
      <c r="K247" s="5">
        <v>44197</v>
      </c>
      <c r="L247" s="5">
        <v>46081</v>
      </c>
      <c r="M247" s="12" t="s">
        <v>1094</v>
      </c>
      <c r="N247" s="13" t="str">
        <f>_xlfn.TEXTJOIN(A247,TRUE,O247:P247)</f>
        <v>https://dati.anticorruzione.it/superset/dashboard/dettaglio_cig/?cig=Z4F309B7AB&amp;standalone=2</v>
      </c>
      <c r="O247" s="12" t="s">
        <v>1057</v>
      </c>
      <c r="P247" s="12" t="s">
        <v>1058</v>
      </c>
      <c r="Q247" s="12" t="s">
        <v>1059</v>
      </c>
    </row>
    <row r="248" spans="1:17" ht="28.8" x14ac:dyDescent="0.3">
      <c r="A248" s="1" t="s">
        <v>143</v>
      </c>
      <c r="B248" s="2" t="s">
        <v>1725</v>
      </c>
      <c r="C248" s="2" t="s">
        <v>26</v>
      </c>
      <c r="D248" s="2" t="s">
        <v>54</v>
      </c>
      <c r="E248" s="2" t="s">
        <v>43</v>
      </c>
      <c r="F248" s="2" t="s">
        <v>75</v>
      </c>
      <c r="G248" s="2" t="s">
        <v>75</v>
      </c>
      <c r="H248" s="2" t="s">
        <v>136</v>
      </c>
      <c r="I248" s="2" t="s">
        <v>135</v>
      </c>
      <c r="J248" s="15">
        <v>27383.33</v>
      </c>
      <c r="K248" s="5">
        <v>44197</v>
      </c>
      <c r="L248" s="5">
        <v>46081</v>
      </c>
      <c r="M248" s="12" t="s">
        <v>1097</v>
      </c>
      <c r="N248" s="13" t="str">
        <f>_xlfn.TEXTJOIN(A248,TRUE,O248:P248)</f>
        <v>https://dati.anticorruzione.it/superset/dashboard/dettaglio_cig/?cig=Z9430A1F91&amp;standalone=2</v>
      </c>
      <c r="O248" s="12" t="s">
        <v>1057</v>
      </c>
      <c r="P248" s="17" t="s">
        <v>1058</v>
      </c>
      <c r="Q248" s="18"/>
    </row>
    <row r="249" spans="1:17" ht="28.8" x14ac:dyDescent="0.3">
      <c r="A249" s="1" t="s">
        <v>981</v>
      </c>
      <c r="B249" s="2" t="s">
        <v>1726</v>
      </c>
      <c r="C249" s="2" t="s">
        <v>26</v>
      </c>
      <c r="D249" s="2" t="s">
        <v>54</v>
      </c>
      <c r="E249" s="2" t="s">
        <v>391</v>
      </c>
      <c r="F249" s="2" t="s">
        <v>512</v>
      </c>
      <c r="G249" s="2" t="s">
        <v>454</v>
      </c>
      <c r="H249" s="2" t="s">
        <v>1993</v>
      </c>
      <c r="I249" s="2" t="s">
        <v>982</v>
      </c>
      <c r="J249" s="15">
        <v>68367</v>
      </c>
      <c r="K249" s="5">
        <v>45722</v>
      </c>
      <c r="L249" s="5">
        <v>46086</v>
      </c>
      <c r="M249" s="12" t="s">
        <v>1472</v>
      </c>
      <c r="N249" s="13" t="str">
        <f>_xlfn.TEXTJOIN(A249,TRUE,O249:P249)</f>
        <v>https://dati.anticorruzione.it/superset/dashboard/dettaglio_cig/?cig=B4E2328218&amp;standalone=2</v>
      </c>
      <c r="O249" s="12" t="s">
        <v>1057</v>
      </c>
      <c r="P249" s="12" t="s">
        <v>1058</v>
      </c>
      <c r="Q249" s="12" t="s">
        <v>1059</v>
      </c>
    </row>
    <row r="250" spans="1:17" ht="28.8" x14ac:dyDescent="0.3">
      <c r="A250" s="1" t="s">
        <v>167</v>
      </c>
      <c r="B250" s="2" t="s">
        <v>1727</v>
      </c>
      <c r="C250" s="2" t="s">
        <v>26</v>
      </c>
      <c r="D250" s="2" t="s">
        <v>168</v>
      </c>
      <c r="E250" s="2" t="s">
        <v>169</v>
      </c>
      <c r="F250" s="2" t="s">
        <v>170</v>
      </c>
      <c r="G250" s="2" t="s">
        <v>171</v>
      </c>
      <c r="H250" s="2" t="s">
        <v>1994</v>
      </c>
      <c r="I250" s="2" t="s">
        <v>172</v>
      </c>
      <c r="J250" s="15">
        <v>221760</v>
      </c>
      <c r="K250" s="5">
        <v>44271</v>
      </c>
      <c r="L250" s="5">
        <v>46096</v>
      </c>
      <c r="M250" s="12" t="s">
        <v>1107</v>
      </c>
      <c r="N250" s="13" t="str">
        <f>_xlfn.TEXTJOIN(A250,TRUE,O250:P250)</f>
        <v>https://dati.anticorruzione.it/superset/dashboard/dettaglio_cig/?cig=859612853B&amp;standalone=2</v>
      </c>
      <c r="O250" s="12" t="s">
        <v>1057</v>
      </c>
      <c r="P250" s="12" t="s">
        <v>1058</v>
      </c>
      <c r="Q250" s="12" t="s">
        <v>1059</v>
      </c>
    </row>
    <row r="251" spans="1:17" ht="28.8" x14ac:dyDescent="0.3">
      <c r="A251" s="1" t="s">
        <v>1024</v>
      </c>
      <c r="B251" s="2" t="s">
        <v>1728</v>
      </c>
      <c r="C251" s="2" t="s">
        <v>26</v>
      </c>
      <c r="D251" s="2" t="s">
        <v>54</v>
      </c>
      <c r="E251" s="2" t="s">
        <v>55</v>
      </c>
      <c r="F251" s="2" t="s">
        <v>62</v>
      </c>
      <c r="G251" s="2" t="s">
        <v>62</v>
      </c>
      <c r="H251" s="2" t="s">
        <v>1995</v>
      </c>
      <c r="I251" s="2" t="s">
        <v>1025</v>
      </c>
      <c r="J251" s="15">
        <v>46000</v>
      </c>
      <c r="K251" s="5">
        <v>45734</v>
      </c>
      <c r="L251" s="5">
        <v>46098</v>
      </c>
      <c r="M251" s="12" t="s">
        <v>1491</v>
      </c>
      <c r="N251" s="13" t="str">
        <f>_xlfn.TEXTJOIN(A251,TRUE,O251:P251)</f>
        <v>https://dati.anticorruzione.it/superset/dashboard/dettaglio_cig/?cig=B573419F3F&amp;standalone=2</v>
      </c>
      <c r="O251" s="12" t="s">
        <v>1057</v>
      </c>
      <c r="P251" s="12" t="s">
        <v>1058</v>
      </c>
      <c r="Q251" s="12" t="s">
        <v>1059</v>
      </c>
    </row>
    <row r="252" spans="1:17" ht="28.8" x14ac:dyDescent="0.3">
      <c r="A252" s="1" t="s">
        <v>1021</v>
      </c>
      <c r="B252" s="2" t="s">
        <v>1729</v>
      </c>
      <c r="C252" s="2" t="s">
        <v>26</v>
      </c>
      <c r="D252" s="2" t="s">
        <v>54</v>
      </c>
      <c r="E252" s="2" t="s">
        <v>55</v>
      </c>
      <c r="F252" s="2" t="s">
        <v>62</v>
      </c>
      <c r="G252" s="2" t="s">
        <v>62</v>
      </c>
      <c r="H252" s="2" t="s">
        <v>1996</v>
      </c>
      <c r="I252" s="2" t="s">
        <v>1022</v>
      </c>
      <c r="J252" s="15">
        <v>62000</v>
      </c>
      <c r="K252" s="5">
        <v>45736</v>
      </c>
      <c r="L252" s="5">
        <v>46100</v>
      </c>
      <c r="M252" s="12" t="s">
        <v>1489</v>
      </c>
      <c r="N252" s="13" t="str">
        <f>_xlfn.TEXTJOIN(A252,TRUE,O252:P252)</f>
        <v>https://dati.anticorruzione.it/superset/dashboard/dettaglio_cig/?cig=B522641890&amp;standalone=2</v>
      </c>
      <c r="O252" s="12" t="s">
        <v>1057</v>
      </c>
      <c r="P252" s="12" t="s">
        <v>1058</v>
      </c>
      <c r="Q252" s="12" t="s">
        <v>1059</v>
      </c>
    </row>
    <row r="253" spans="1:17" ht="28.8" x14ac:dyDescent="0.3">
      <c r="A253" s="1" t="s">
        <v>377</v>
      </c>
      <c r="B253" s="2" t="s">
        <v>1730</v>
      </c>
      <c r="C253" s="2" t="s">
        <v>376</v>
      </c>
      <c r="D253" s="2" t="s">
        <v>71</v>
      </c>
      <c r="E253" s="2" t="s">
        <v>43</v>
      </c>
      <c r="F253" s="2" t="s">
        <v>378</v>
      </c>
      <c r="G253" s="2" t="s">
        <v>107</v>
      </c>
      <c r="H253" s="2" t="s">
        <v>380</v>
      </c>
      <c r="I253" s="2" t="s">
        <v>379</v>
      </c>
      <c r="J253" s="15">
        <v>2659500</v>
      </c>
      <c r="K253" s="5">
        <v>44946</v>
      </c>
      <c r="L253" s="5">
        <v>46112</v>
      </c>
      <c r="M253" s="12" t="s">
        <v>1206</v>
      </c>
      <c r="N253" s="13" t="str">
        <f>_xlfn.TEXTJOIN(A253,TRUE,O253:P253)</f>
        <v>https://dati.anticorruzione.it/superset/dashboard/dettaglio_cig/?cig=9612230720&amp;standalone=2</v>
      </c>
      <c r="O253" s="12" t="s">
        <v>1057</v>
      </c>
      <c r="P253" s="12" t="s">
        <v>1058</v>
      </c>
      <c r="Q253" s="12" t="s">
        <v>1059</v>
      </c>
    </row>
    <row r="254" spans="1:17" ht="28.8" x14ac:dyDescent="0.3">
      <c r="A254" s="1" t="s">
        <v>255</v>
      </c>
      <c r="B254" s="2" t="s">
        <v>1731</v>
      </c>
      <c r="C254" s="2" t="s">
        <v>26</v>
      </c>
      <c r="D254" s="2" t="s">
        <v>42</v>
      </c>
      <c r="E254" s="2" t="s">
        <v>195</v>
      </c>
      <c r="F254" s="2" t="s">
        <v>256</v>
      </c>
      <c r="G254" s="2" t="s">
        <v>256</v>
      </c>
      <c r="H254" s="2" t="s">
        <v>258</v>
      </c>
      <c r="I254" s="2" t="s">
        <v>257</v>
      </c>
      <c r="J254" s="15">
        <v>874800</v>
      </c>
      <c r="K254" s="5">
        <v>44652</v>
      </c>
      <c r="L254" s="5">
        <v>46112</v>
      </c>
      <c r="M254" s="12" t="s">
        <v>1143</v>
      </c>
      <c r="N254" s="13" t="str">
        <f>_xlfn.TEXTJOIN(A254,TRUE,O254:P254)</f>
        <v>https://dati.anticorruzione.it/superset/dashboard/dettaglio_cig/?cig=89249448C6&amp;standalone=2</v>
      </c>
      <c r="O254" s="12" t="s">
        <v>1057</v>
      </c>
      <c r="P254" s="12" t="s">
        <v>1058</v>
      </c>
      <c r="Q254" s="12" t="s">
        <v>1059</v>
      </c>
    </row>
    <row r="255" spans="1:17" ht="28.8" x14ac:dyDescent="0.3">
      <c r="A255" s="1" t="s">
        <v>1044</v>
      </c>
      <c r="B255" s="2" t="s">
        <v>1732</v>
      </c>
      <c r="C255" s="2" t="s">
        <v>13</v>
      </c>
      <c r="D255" s="2" t="s">
        <v>548</v>
      </c>
      <c r="E255" s="2" t="s">
        <v>16</v>
      </c>
      <c r="F255" s="2" t="s">
        <v>29</v>
      </c>
      <c r="G255" s="2" t="s">
        <v>30</v>
      </c>
      <c r="H255" s="2" t="s">
        <v>1997</v>
      </c>
      <c r="I255" s="2" t="s">
        <v>237</v>
      </c>
      <c r="J255" s="15">
        <v>775000</v>
      </c>
      <c r="K255" s="5">
        <v>45749</v>
      </c>
      <c r="L255" s="5">
        <v>46113</v>
      </c>
      <c r="M255" s="12" t="s">
        <v>1498</v>
      </c>
      <c r="N255" s="13" t="str">
        <f>_xlfn.TEXTJOIN(A255,TRUE,O255:P255)</f>
        <v>https://dati.anticorruzione.it/superset/dashboard/dettaglio_cig/?cig=B250463B09&amp;standalone=2</v>
      </c>
      <c r="O255" s="12" t="s">
        <v>1057</v>
      </c>
      <c r="P255" s="12" t="s">
        <v>1058</v>
      </c>
      <c r="Q255" s="12" t="s">
        <v>1059</v>
      </c>
    </row>
    <row r="256" spans="1:17" ht="28.8" x14ac:dyDescent="0.3">
      <c r="A256" s="1" t="s">
        <v>733</v>
      </c>
      <c r="B256" s="2" t="s">
        <v>1733</v>
      </c>
      <c r="C256" s="2" t="s">
        <v>26</v>
      </c>
      <c r="D256" s="2" t="s">
        <v>54</v>
      </c>
      <c r="E256" s="2" t="s">
        <v>16</v>
      </c>
      <c r="F256" s="2" t="s">
        <v>444</v>
      </c>
      <c r="G256" s="2" t="s">
        <v>444</v>
      </c>
      <c r="H256" s="2" t="s">
        <v>1998</v>
      </c>
      <c r="I256" s="2" t="s">
        <v>734</v>
      </c>
      <c r="J256" s="15">
        <v>92170</v>
      </c>
      <c r="K256" s="5">
        <v>45580</v>
      </c>
      <c r="L256" s="5">
        <v>46128</v>
      </c>
      <c r="M256" s="12" t="s">
        <v>1367</v>
      </c>
      <c r="N256" s="13" t="str">
        <f>_xlfn.TEXTJOIN(A256,TRUE,O256:P256)</f>
        <v>https://dati.anticorruzione.it/superset/dashboard/dettaglio_cig/?cig=B2C5BFD3B1&amp;standalone=2</v>
      </c>
      <c r="O256" s="12" t="s">
        <v>1057</v>
      </c>
      <c r="P256" s="12" t="s">
        <v>1058</v>
      </c>
      <c r="Q256" s="12" t="s">
        <v>1059</v>
      </c>
    </row>
    <row r="257" spans="1:17" ht="28.8" x14ac:dyDescent="0.3">
      <c r="A257" s="1" t="s">
        <v>50</v>
      </c>
      <c r="B257" s="2" t="s">
        <v>49</v>
      </c>
      <c r="C257" s="2" t="s">
        <v>26</v>
      </c>
      <c r="D257" s="2" t="s">
        <v>15</v>
      </c>
      <c r="E257" s="2" t="s">
        <v>43</v>
      </c>
      <c r="F257" s="2" t="s">
        <v>44</v>
      </c>
      <c r="G257" s="2" t="s">
        <v>45</v>
      </c>
      <c r="H257" s="2" t="s">
        <v>52</v>
      </c>
      <c r="I257" s="2" t="s">
        <v>51</v>
      </c>
      <c r="J257" s="15">
        <v>1464830</v>
      </c>
      <c r="K257" s="5">
        <v>43952</v>
      </c>
      <c r="L257" s="5">
        <v>46142</v>
      </c>
      <c r="M257" s="12" t="s">
        <v>1069</v>
      </c>
      <c r="N257" s="13" t="str">
        <f>_xlfn.TEXTJOIN(A257,TRUE,O257:P257)</f>
        <v>https://dati.anticorruzione.it/superset/dashboard/dettaglio_cig/?cig=8056107DCB&amp;standalone=2</v>
      </c>
      <c r="O257" s="12" t="s">
        <v>1057</v>
      </c>
      <c r="P257" s="12" t="s">
        <v>1058</v>
      </c>
      <c r="Q257" s="12" t="s">
        <v>1059</v>
      </c>
    </row>
    <row r="258" spans="1:17" ht="43.2" x14ac:dyDescent="0.3">
      <c r="A258" s="1" t="s">
        <v>761</v>
      </c>
      <c r="B258" s="2" t="s">
        <v>1734</v>
      </c>
      <c r="C258" s="2" t="s">
        <v>26</v>
      </c>
      <c r="D258" s="2" t="s">
        <v>54</v>
      </c>
      <c r="E258" s="2" t="s">
        <v>55</v>
      </c>
      <c r="F258" s="2" t="s">
        <v>62</v>
      </c>
      <c r="G258" s="2" t="s">
        <v>62</v>
      </c>
      <c r="H258" s="2" t="s">
        <v>1999</v>
      </c>
      <c r="I258" s="2" t="s">
        <v>762</v>
      </c>
      <c r="J258" s="15">
        <v>60000</v>
      </c>
      <c r="K258" s="5">
        <v>45595</v>
      </c>
      <c r="L258" s="5">
        <v>46142</v>
      </c>
      <c r="M258" s="12" t="s">
        <v>1378</v>
      </c>
      <c r="N258" s="13" t="str">
        <f>_xlfn.TEXTJOIN(A258,TRUE,O258:P258)</f>
        <v>https://dati.anticorruzione.it/superset/dashboard/dettaglio_cig/?cig=B251A4F237&amp;standalone=2</v>
      </c>
      <c r="O258" s="12" t="s">
        <v>1057</v>
      </c>
      <c r="P258" s="12" t="s">
        <v>1058</v>
      </c>
      <c r="Q258" s="12" t="s">
        <v>1059</v>
      </c>
    </row>
    <row r="259" spans="1:17" ht="43.2" x14ac:dyDescent="0.3">
      <c r="A259" s="1" t="s">
        <v>816</v>
      </c>
      <c r="B259" s="2" t="s">
        <v>1735</v>
      </c>
      <c r="C259" s="2" t="s">
        <v>26</v>
      </c>
      <c r="D259" s="2" t="s">
        <v>54</v>
      </c>
      <c r="E259" s="2" t="s">
        <v>43</v>
      </c>
      <c r="F259" s="2" t="s">
        <v>91</v>
      </c>
      <c r="G259" s="2" t="s">
        <v>91</v>
      </c>
      <c r="H259" s="2" t="s">
        <v>818</v>
      </c>
      <c r="I259" s="2" t="s">
        <v>817</v>
      </c>
      <c r="J259" s="15">
        <v>138604.13</v>
      </c>
      <c r="K259" s="5">
        <v>45658</v>
      </c>
      <c r="L259" s="5">
        <v>46203</v>
      </c>
      <c r="M259" s="12" t="s">
        <v>1400</v>
      </c>
      <c r="N259" s="13" t="str">
        <f>_xlfn.TEXTJOIN(A259,TRUE,O259:P259)</f>
        <v>https://dati.anticorruzione.it/superset/dashboard/dettaglio_cig/?cig=B44D539FD4&amp;standalone=2</v>
      </c>
      <c r="O259" s="12" t="s">
        <v>1057</v>
      </c>
      <c r="P259" s="12" t="s">
        <v>1058</v>
      </c>
      <c r="Q259" s="12" t="s">
        <v>1059</v>
      </c>
    </row>
    <row r="260" spans="1:17" ht="28.8" x14ac:dyDescent="0.3">
      <c r="A260" s="1" t="s">
        <v>570</v>
      </c>
      <c r="B260" s="2" t="s">
        <v>1736</v>
      </c>
      <c r="C260" s="2" t="s">
        <v>26</v>
      </c>
      <c r="D260" s="2" t="s">
        <v>54</v>
      </c>
      <c r="E260" s="2" t="s">
        <v>391</v>
      </c>
      <c r="F260" s="2" t="s">
        <v>392</v>
      </c>
      <c r="G260" s="2" t="s">
        <v>392</v>
      </c>
      <c r="H260" s="2" t="s">
        <v>572</v>
      </c>
      <c r="I260" s="2" t="s">
        <v>571</v>
      </c>
      <c r="J260" s="15">
        <v>18000</v>
      </c>
      <c r="K260" s="5">
        <v>45118</v>
      </c>
      <c r="L260" s="5">
        <v>46203</v>
      </c>
      <c r="M260" s="12" t="s">
        <v>1302</v>
      </c>
      <c r="N260" s="13" t="str">
        <f>_xlfn.TEXTJOIN(A260,TRUE,O260:P260)</f>
        <v>https://dati.anticorruzione.it/superset/dashboard/dettaglio_cig/?cig=Z403BDE7A9&amp;standalone=2</v>
      </c>
      <c r="O260" s="12" t="s">
        <v>1057</v>
      </c>
      <c r="P260" s="17" t="s">
        <v>1058</v>
      </c>
      <c r="Q260" s="18"/>
    </row>
    <row r="261" spans="1:17" ht="28.8" x14ac:dyDescent="0.3">
      <c r="A261" s="1" t="s">
        <v>90</v>
      </c>
      <c r="B261" s="2" t="s">
        <v>1737</v>
      </c>
      <c r="C261" s="2" t="s">
        <v>26</v>
      </c>
      <c r="D261" s="2" t="s">
        <v>54</v>
      </c>
      <c r="E261" s="2" t="s">
        <v>43</v>
      </c>
      <c r="F261" s="2" t="s">
        <v>91</v>
      </c>
      <c r="G261" s="2" t="s">
        <v>91</v>
      </c>
      <c r="H261" s="2" t="s">
        <v>93</v>
      </c>
      <c r="I261" s="2" t="s">
        <v>92</v>
      </c>
      <c r="J261" s="15">
        <v>8705.82</v>
      </c>
      <c r="K261" s="5">
        <v>44197</v>
      </c>
      <c r="L261" s="5">
        <v>46203</v>
      </c>
      <c r="M261" s="12" t="s">
        <v>1079</v>
      </c>
      <c r="N261" s="13" t="str">
        <f>_xlfn.TEXTJOIN(A261,TRUE,O261:P261)</f>
        <v>https://dati.anticorruzione.it/superset/dashboard/dettaglio_cig/?cig=Z9F307C49A&amp;standalone=2</v>
      </c>
      <c r="O261" s="12" t="s">
        <v>1057</v>
      </c>
      <c r="P261" s="17" t="s">
        <v>1058</v>
      </c>
      <c r="Q261" s="18"/>
    </row>
    <row r="262" spans="1:17" ht="28.8" x14ac:dyDescent="0.3">
      <c r="A262" s="1" t="s">
        <v>144</v>
      </c>
      <c r="B262" s="2" t="s">
        <v>1738</v>
      </c>
      <c r="C262" s="2" t="s">
        <v>26</v>
      </c>
      <c r="D262" s="2" t="s">
        <v>54</v>
      </c>
      <c r="E262" s="2" t="s">
        <v>43</v>
      </c>
      <c r="F262" s="2" t="s">
        <v>75</v>
      </c>
      <c r="G262" s="2" t="s">
        <v>75</v>
      </c>
      <c r="H262" s="2" t="s">
        <v>146</v>
      </c>
      <c r="I262" s="2" t="s">
        <v>145</v>
      </c>
      <c r="J262" s="15">
        <v>284.07</v>
      </c>
      <c r="K262" s="5">
        <v>44197</v>
      </c>
      <c r="L262" s="5">
        <v>46203</v>
      </c>
      <c r="M262" s="12" t="s">
        <v>1098</v>
      </c>
      <c r="N262" s="13" t="str">
        <f>_xlfn.TEXTJOIN(A262,TRUE,O262:P262)</f>
        <v>https://dati.anticorruzione.it/superset/dashboard/dettaglio_cig/?cig=ZE030C4D59&amp;standalone=2</v>
      </c>
      <c r="O262" s="12" t="s">
        <v>1057</v>
      </c>
      <c r="P262" s="17" t="s">
        <v>1058</v>
      </c>
      <c r="Q262" s="18"/>
    </row>
    <row r="263" spans="1:17" ht="43.2" x14ac:dyDescent="0.3">
      <c r="A263" s="1" t="s">
        <v>457</v>
      </c>
      <c r="B263" s="2" t="s">
        <v>1739</v>
      </c>
      <c r="C263" s="2" t="s">
        <v>13</v>
      </c>
      <c r="D263" s="2" t="s">
        <v>54</v>
      </c>
      <c r="E263" s="2" t="s">
        <v>169</v>
      </c>
      <c r="F263" s="2" t="s">
        <v>458</v>
      </c>
      <c r="G263" s="2" t="s">
        <v>179</v>
      </c>
      <c r="H263" s="2" t="s">
        <v>2000</v>
      </c>
      <c r="I263" s="2" t="s">
        <v>459</v>
      </c>
      <c r="J263" s="15">
        <v>45331</v>
      </c>
      <c r="K263" s="5">
        <v>45110</v>
      </c>
      <c r="L263" s="5">
        <v>46205</v>
      </c>
      <c r="M263" s="12" t="s">
        <v>1249</v>
      </c>
      <c r="N263" s="13" t="str">
        <f>_xlfn.TEXTJOIN(A263,TRUE,O263:P263)</f>
        <v>https://dati.anticorruzione.it/superset/dashboard/dettaglio_cig/?cig=9785629C80&amp;standalone=2</v>
      </c>
      <c r="O263" s="12" t="s">
        <v>1057</v>
      </c>
      <c r="P263" s="12" t="s">
        <v>1058</v>
      </c>
      <c r="Q263" s="12" t="s">
        <v>1059</v>
      </c>
    </row>
    <row r="264" spans="1:17" ht="28.8" x14ac:dyDescent="0.3">
      <c r="A264" s="1" t="s">
        <v>878</v>
      </c>
      <c r="B264" s="2" t="s">
        <v>1740</v>
      </c>
      <c r="C264" s="2" t="s">
        <v>26</v>
      </c>
      <c r="D264" s="2" t="s">
        <v>54</v>
      </c>
      <c r="E264" s="2" t="s">
        <v>43</v>
      </c>
      <c r="F264" s="2" t="s">
        <v>107</v>
      </c>
      <c r="G264" s="2" t="s">
        <v>107</v>
      </c>
      <c r="H264" s="2" t="s">
        <v>2001</v>
      </c>
      <c r="I264" s="2" t="s">
        <v>879</v>
      </c>
      <c r="J264" s="15">
        <v>95000</v>
      </c>
      <c r="K264" s="5">
        <v>45575</v>
      </c>
      <c r="L264" s="5">
        <v>46205</v>
      </c>
      <c r="M264" s="12" t="s">
        <v>1426</v>
      </c>
      <c r="N264" s="13" t="str">
        <f>_xlfn.TEXTJOIN(A264,TRUE,O264:P264)</f>
        <v>https://dati.anticorruzione.it/superset/dashboard/dettaglio_cig/?cig=B1F933178C&amp;standalone=2</v>
      </c>
      <c r="O264" s="12" t="s">
        <v>1057</v>
      </c>
      <c r="P264" s="12" t="s">
        <v>1058</v>
      </c>
      <c r="Q264" s="12" t="s">
        <v>1059</v>
      </c>
    </row>
    <row r="265" spans="1:17" ht="28.8" x14ac:dyDescent="0.3">
      <c r="A265" s="1" t="s">
        <v>60</v>
      </c>
      <c r="B265" s="2" t="s">
        <v>59</v>
      </c>
      <c r="C265" s="2" t="s">
        <v>26</v>
      </c>
      <c r="D265" s="2" t="s">
        <v>15</v>
      </c>
      <c r="E265" s="2" t="s">
        <v>55</v>
      </c>
      <c r="F265" s="2" t="s">
        <v>61</v>
      </c>
      <c r="G265" s="2" t="s">
        <v>62</v>
      </c>
      <c r="H265" s="2" t="s">
        <v>64</v>
      </c>
      <c r="I265" s="2" t="s">
        <v>63</v>
      </c>
      <c r="J265" s="15">
        <v>11628020.5</v>
      </c>
      <c r="K265" s="5">
        <v>44048</v>
      </c>
      <c r="L265" s="5">
        <v>46238</v>
      </c>
      <c r="M265" s="12" t="s">
        <v>1071</v>
      </c>
      <c r="N265" s="13" t="str">
        <f>_xlfn.TEXTJOIN(A265,TRUE,O265:P265)</f>
        <v>https://dati.anticorruzione.it/superset/dashboard/dettaglio_cig/?cig=813265600B&amp;standalone=2</v>
      </c>
      <c r="O265" s="12" t="s">
        <v>1057</v>
      </c>
      <c r="P265" s="12" t="s">
        <v>1058</v>
      </c>
      <c r="Q265" s="12" t="s">
        <v>1059</v>
      </c>
    </row>
    <row r="266" spans="1:17" ht="28.8" x14ac:dyDescent="0.3">
      <c r="A266" s="1" t="s">
        <v>66</v>
      </c>
      <c r="B266" s="2" t="s">
        <v>65</v>
      </c>
      <c r="C266" s="2" t="s">
        <v>26</v>
      </c>
      <c r="D266" s="2" t="s">
        <v>15</v>
      </c>
      <c r="E266" s="2" t="s">
        <v>43</v>
      </c>
      <c r="F266" s="2" t="s">
        <v>44</v>
      </c>
      <c r="G266" s="2" t="s">
        <v>45</v>
      </c>
      <c r="H266" s="2" t="s">
        <v>68</v>
      </c>
      <c r="I266" s="2" t="s">
        <v>67</v>
      </c>
      <c r="J266" s="15">
        <v>702648.97</v>
      </c>
      <c r="K266" s="5">
        <v>44090</v>
      </c>
      <c r="L266" s="5">
        <v>46280</v>
      </c>
      <c r="M266" s="12" t="s">
        <v>1072</v>
      </c>
      <c r="N266" s="13" t="str">
        <f>_xlfn.TEXTJOIN(A266,TRUE,O266:P266)</f>
        <v>https://dati.anticorruzione.it/superset/dashboard/dettaglio_cig/?cig=8300951178&amp;standalone=2</v>
      </c>
      <c r="O266" s="12" t="s">
        <v>1057</v>
      </c>
      <c r="P266" s="12" t="s">
        <v>1058</v>
      </c>
      <c r="Q266" s="12" t="s">
        <v>1059</v>
      </c>
    </row>
    <row r="267" spans="1:17" ht="28.8" x14ac:dyDescent="0.3">
      <c r="A267" s="1" t="s">
        <v>703</v>
      </c>
      <c r="B267" s="2" t="s">
        <v>1741</v>
      </c>
      <c r="C267" s="2" t="s">
        <v>26</v>
      </c>
      <c r="D267" s="2" t="s">
        <v>54</v>
      </c>
      <c r="E267" s="2" t="s">
        <v>391</v>
      </c>
      <c r="F267" s="2" t="s">
        <v>454</v>
      </c>
      <c r="G267" s="2" t="s">
        <v>454</v>
      </c>
      <c r="H267" s="2" t="s">
        <v>1015</v>
      </c>
      <c r="I267" s="2" t="s">
        <v>704</v>
      </c>
      <c r="J267" s="15">
        <v>93600</v>
      </c>
      <c r="K267" s="5">
        <v>45551</v>
      </c>
      <c r="L267" s="5">
        <v>46280</v>
      </c>
      <c r="M267" s="12" t="s">
        <v>1355</v>
      </c>
      <c r="N267" s="13" t="str">
        <f>_xlfn.TEXTJOIN(A267,TRUE,O267:P267)</f>
        <v>https://dati.anticorruzione.it/superset/dashboard/dettaglio_cig/?cig=B2AC0B2ACD&amp;standalone=2</v>
      </c>
      <c r="O267" s="12" t="s">
        <v>1057</v>
      </c>
      <c r="P267" s="12" t="s">
        <v>1058</v>
      </c>
      <c r="Q267" s="12" t="s">
        <v>1059</v>
      </c>
    </row>
    <row r="268" spans="1:17" ht="28.8" x14ac:dyDescent="0.3">
      <c r="A268" s="1" t="s">
        <v>537</v>
      </c>
      <c r="B268" s="2" t="s">
        <v>1742</v>
      </c>
      <c r="C268" s="2" t="s">
        <v>69</v>
      </c>
      <c r="D268" s="2" t="s">
        <v>71</v>
      </c>
      <c r="E268" s="2" t="s">
        <v>169</v>
      </c>
      <c r="F268" s="2" t="s">
        <v>252</v>
      </c>
      <c r="G268" s="2" t="s">
        <v>378</v>
      </c>
      <c r="H268" s="2" t="s">
        <v>2002</v>
      </c>
      <c r="I268" s="2" t="s">
        <v>538</v>
      </c>
      <c r="J268" s="15">
        <v>10581636.82</v>
      </c>
      <c r="K268" s="5">
        <v>45200</v>
      </c>
      <c r="L268" s="5">
        <v>46295</v>
      </c>
      <c r="M268" s="12" t="s">
        <v>1286</v>
      </c>
      <c r="N268" s="13" t="str">
        <f>_xlfn.TEXTJOIN(A268,TRUE,O268:P268)</f>
        <v>https://dati.anticorruzione.it/superset/dashboard/dettaglio_cig/?cig=9954437547&amp;standalone=2</v>
      </c>
      <c r="O268" s="12" t="s">
        <v>1057</v>
      </c>
      <c r="P268" s="12" t="s">
        <v>1058</v>
      </c>
      <c r="Q268" s="12" t="s">
        <v>1059</v>
      </c>
    </row>
    <row r="269" spans="1:17" ht="28.8" x14ac:dyDescent="0.3">
      <c r="A269" s="1" t="s">
        <v>14</v>
      </c>
      <c r="B269" s="2" t="s">
        <v>21</v>
      </c>
      <c r="C269" s="2" t="s">
        <v>13</v>
      </c>
      <c r="D269" s="2" t="s">
        <v>22</v>
      </c>
      <c r="E269" s="2" t="s">
        <v>16</v>
      </c>
      <c r="F269" s="2" t="s">
        <v>17</v>
      </c>
      <c r="G269" s="2" t="s">
        <v>18</v>
      </c>
      <c r="H269" s="2" t="s">
        <v>20</v>
      </c>
      <c r="I269" s="2" t="s">
        <v>19</v>
      </c>
      <c r="J269" s="15">
        <v>27988890</v>
      </c>
      <c r="K269" s="5">
        <v>42653</v>
      </c>
      <c r="L269" s="5">
        <v>46305</v>
      </c>
      <c r="M269" s="12" t="s">
        <v>1060</v>
      </c>
      <c r="N269" s="13" t="str">
        <f>_xlfn.TEXTJOIN(A269,TRUE,O269:P269)</f>
        <v>https://dati.anticorruzione.it/superset/dashboard/dettaglio_cig/?cig=6256488938&amp;standalone=2</v>
      </c>
      <c r="O269" s="12" t="s">
        <v>1057</v>
      </c>
      <c r="P269" s="12" t="s">
        <v>1058</v>
      </c>
      <c r="Q269" s="12" t="s">
        <v>1059</v>
      </c>
    </row>
    <row r="270" spans="1:17" ht="28.8" x14ac:dyDescent="0.3">
      <c r="A270" s="1" t="s">
        <v>730</v>
      </c>
      <c r="B270" s="2" t="s">
        <v>1743</v>
      </c>
      <c r="C270" s="2" t="s">
        <v>26</v>
      </c>
      <c r="D270" s="2" t="s">
        <v>54</v>
      </c>
      <c r="E270" s="2" t="s">
        <v>16</v>
      </c>
      <c r="F270" s="2" t="s">
        <v>731</v>
      </c>
      <c r="G270" s="2" t="s">
        <v>347</v>
      </c>
      <c r="H270" s="2" t="s">
        <v>2003</v>
      </c>
      <c r="I270" s="2" t="s">
        <v>732</v>
      </c>
      <c r="J270" s="15">
        <v>411300</v>
      </c>
      <c r="K270" s="5">
        <v>45575</v>
      </c>
      <c r="L270" s="5">
        <v>46305</v>
      </c>
      <c r="M270" s="12" t="s">
        <v>1366</v>
      </c>
      <c r="N270" s="13" t="str">
        <f>_xlfn.TEXTJOIN(A270,TRUE,O270:P270)</f>
        <v>https://dati.anticorruzione.it/superset/dashboard/dettaglio_cig/?cig=B21FBDCB83&amp;standalone=2</v>
      </c>
      <c r="O270" s="12" t="s">
        <v>1057</v>
      </c>
      <c r="P270" s="12" t="s">
        <v>1058</v>
      </c>
      <c r="Q270" s="12" t="s">
        <v>1059</v>
      </c>
    </row>
    <row r="271" spans="1:17" ht="28.8" x14ac:dyDescent="0.3">
      <c r="A271" s="1" t="s">
        <v>755</v>
      </c>
      <c r="B271" s="2" t="s">
        <v>1744</v>
      </c>
      <c r="C271" s="2" t="s">
        <v>26</v>
      </c>
      <c r="D271" s="2" t="s">
        <v>54</v>
      </c>
      <c r="E271" s="2" t="s">
        <v>522</v>
      </c>
      <c r="F271" s="2" t="s">
        <v>523</v>
      </c>
      <c r="G271" s="2" t="s">
        <v>523</v>
      </c>
      <c r="H271" s="2" t="s">
        <v>2004</v>
      </c>
      <c r="I271" s="2" t="s">
        <v>756</v>
      </c>
      <c r="J271" s="15">
        <v>88000</v>
      </c>
      <c r="K271" s="5">
        <v>45583</v>
      </c>
      <c r="L271" s="5">
        <v>46312</v>
      </c>
      <c r="M271" s="12" t="s">
        <v>1375</v>
      </c>
      <c r="N271" s="13" t="str">
        <f>_xlfn.TEXTJOIN(A271,TRUE,O271:P271)</f>
        <v>https://dati.anticorruzione.it/superset/dashboard/dettaglio_cig/?cig=B2B5B6B92F&amp;standalone=2</v>
      </c>
      <c r="O271" s="12" t="s">
        <v>1057</v>
      </c>
      <c r="P271" s="12" t="s">
        <v>1058</v>
      </c>
      <c r="Q271" s="12" t="s">
        <v>1059</v>
      </c>
    </row>
    <row r="272" spans="1:17" ht="28.8" x14ac:dyDescent="0.3">
      <c r="A272" s="1" t="s">
        <v>544</v>
      </c>
      <c r="B272" s="2" t="s">
        <v>543</v>
      </c>
      <c r="C272" s="2" t="s">
        <v>26</v>
      </c>
      <c r="D272" s="2" t="s">
        <v>15</v>
      </c>
      <c r="E272" s="2" t="s">
        <v>43</v>
      </c>
      <c r="F272" s="2" t="s">
        <v>541</v>
      </c>
      <c r="G272" s="2" t="s">
        <v>45</v>
      </c>
      <c r="H272" s="2" t="s">
        <v>2005</v>
      </c>
      <c r="I272" s="2" t="s">
        <v>545</v>
      </c>
      <c r="J272" s="15">
        <v>780671.18</v>
      </c>
      <c r="K272" s="5">
        <v>45352</v>
      </c>
      <c r="L272" s="5">
        <v>46326</v>
      </c>
      <c r="M272" s="12" t="s">
        <v>1288</v>
      </c>
      <c r="N272" s="13" t="str">
        <f>_xlfn.TEXTJOIN(A272,TRUE,O272:P272)</f>
        <v>https://dati.anticorruzione.it/superset/dashboard/dettaglio_cig/?cig=9538732AA7&amp;standalone=2</v>
      </c>
      <c r="O272" s="12" t="s">
        <v>1057</v>
      </c>
      <c r="P272" s="12" t="s">
        <v>1058</v>
      </c>
      <c r="Q272" s="12" t="s">
        <v>1059</v>
      </c>
    </row>
    <row r="273" spans="1:17" ht="28.8" x14ac:dyDescent="0.3">
      <c r="A273" s="1" t="s">
        <v>540</v>
      </c>
      <c r="B273" s="2" t="s">
        <v>539</v>
      </c>
      <c r="C273" s="2" t="s">
        <v>26</v>
      </c>
      <c r="D273" s="2" t="s">
        <v>15</v>
      </c>
      <c r="E273" s="2" t="s">
        <v>43</v>
      </c>
      <c r="F273" s="2" t="s">
        <v>541</v>
      </c>
      <c r="G273" s="2" t="s">
        <v>45</v>
      </c>
      <c r="H273" s="2" t="s">
        <v>2006</v>
      </c>
      <c r="I273" s="2" t="s">
        <v>542</v>
      </c>
      <c r="J273" s="15">
        <v>710824.01</v>
      </c>
      <c r="K273" s="5">
        <v>45352</v>
      </c>
      <c r="L273" s="5">
        <v>46326</v>
      </c>
      <c r="M273" s="12" t="s">
        <v>1287</v>
      </c>
      <c r="N273" s="13" t="str">
        <f>_xlfn.TEXTJOIN(A273,TRUE,O273:P273)</f>
        <v>https://dati.anticorruzione.it/superset/dashboard/dettaglio_cig/?cig=95395448BD&amp;standalone=2</v>
      </c>
      <c r="O273" s="12" t="s">
        <v>1057</v>
      </c>
      <c r="P273" s="12" t="s">
        <v>1058</v>
      </c>
      <c r="Q273" s="12" t="s">
        <v>1059</v>
      </c>
    </row>
    <row r="274" spans="1:17" ht="28.8" x14ac:dyDescent="0.3">
      <c r="A274" s="1" t="s">
        <v>881</v>
      </c>
      <c r="B274" s="2" t="s">
        <v>1745</v>
      </c>
      <c r="C274" s="2" t="s">
        <v>26</v>
      </c>
      <c r="D274" s="2" t="s">
        <v>54</v>
      </c>
      <c r="E274" s="2" t="s">
        <v>16</v>
      </c>
      <c r="F274" s="2" t="s">
        <v>797</v>
      </c>
      <c r="G274" s="2" t="s">
        <v>243</v>
      </c>
      <c r="H274" s="2" t="s">
        <v>1946</v>
      </c>
      <c r="I274" s="2" t="s">
        <v>869</v>
      </c>
      <c r="J274" s="15">
        <v>10200</v>
      </c>
      <c r="K274" s="5">
        <v>45600</v>
      </c>
      <c r="L274" s="5">
        <v>46329</v>
      </c>
      <c r="M274" s="12" t="s">
        <v>1428</v>
      </c>
      <c r="N274" s="13" t="str">
        <f>_xlfn.TEXTJOIN(A274,TRUE,O274:P274)</f>
        <v>https://dati.anticorruzione.it/superset/dashboard/dettaglio_cig/?cig=B19013D9B0&amp;standalone=2</v>
      </c>
      <c r="O274" s="12" t="s">
        <v>1057</v>
      </c>
      <c r="P274" s="17" t="s">
        <v>1058</v>
      </c>
      <c r="Q274" s="18"/>
    </row>
    <row r="275" spans="1:17" ht="28.8" x14ac:dyDescent="0.3">
      <c r="A275" s="1" t="s">
        <v>796</v>
      </c>
      <c r="B275" s="2" t="s">
        <v>1746</v>
      </c>
      <c r="C275" s="2" t="s">
        <v>26</v>
      </c>
      <c r="D275" s="2" t="s">
        <v>241</v>
      </c>
      <c r="E275" s="2" t="s">
        <v>16</v>
      </c>
      <c r="F275" s="2" t="s">
        <v>797</v>
      </c>
      <c r="G275" s="2" t="s">
        <v>243</v>
      </c>
      <c r="H275" s="2" t="s">
        <v>2007</v>
      </c>
      <c r="I275" s="2" t="s">
        <v>798</v>
      </c>
      <c r="J275" s="15">
        <v>96600</v>
      </c>
      <c r="K275" s="5">
        <v>45600</v>
      </c>
      <c r="L275" s="5">
        <v>46329</v>
      </c>
      <c r="M275" s="12" t="s">
        <v>1393</v>
      </c>
      <c r="N275" s="13" t="str">
        <f>_xlfn.TEXTJOIN(A275,TRUE,O275:P275)</f>
        <v>https://dati.anticorruzione.it/superset/dashboard/dettaglio_cig/?cig=B19013FB56&amp;standalone=2</v>
      </c>
      <c r="O275" s="12" t="s">
        <v>1057</v>
      </c>
      <c r="P275" s="12" t="s">
        <v>1058</v>
      </c>
      <c r="Q275" s="12" t="s">
        <v>1059</v>
      </c>
    </row>
    <row r="276" spans="1:17" ht="28.8" x14ac:dyDescent="0.3">
      <c r="A276" s="1" t="s">
        <v>870</v>
      </c>
      <c r="B276" s="2" t="s">
        <v>1747</v>
      </c>
      <c r="C276" s="2" t="s">
        <v>26</v>
      </c>
      <c r="D276" s="2" t="s">
        <v>236</v>
      </c>
      <c r="E276" s="2" t="s">
        <v>16</v>
      </c>
      <c r="F276" s="2" t="s">
        <v>797</v>
      </c>
      <c r="G276" s="2" t="s">
        <v>243</v>
      </c>
      <c r="H276" s="2" t="s">
        <v>1946</v>
      </c>
      <c r="I276" s="2" t="s">
        <v>869</v>
      </c>
      <c r="J276" s="15">
        <v>61500</v>
      </c>
      <c r="K276" s="5">
        <v>45600</v>
      </c>
      <c r="L276" s="5">
        <v>46329</v>
      </c>
      <c r="M276" s="12" t="s">
        <v>1421</v>
      </c>
      <c r="N276" s="13" t="str">
        <f>_xlfn.TEXTJOIN(A276,TRUE,O276:P276)</f>
        <v>https://dati.anticorruzione.it/superset/dashboard/dettaglio_cig/?cig=B190140C29&amp;standalone=2</v>
      </c>
      <c r="O276" s="12" t="s">
        <v>1057</v>
      </c>
      <c r="P276" s="12" t="s">
        <v>1058</v>
      </c>
      <c r="Q276" s="12" t="s">
        <v>1059</v>
      </c>
    </row>
    <row r="277" spans="1:17" ht="28.8" x14ac:dyDescent="0.3">
      <c r="A277" s="1" t="s">
        <v>720</v>
      </c>
      <c r="B277" s="2" t="s">
        <v>1748</v>
      </c>
      <c r="C277" s="2" t="s">
        <v>26</v>
      </c>
      <c r="D277" s="2" t="s">
        <v>54</v>
      </c>
      <c r="E277" s="2" t="s">
        <v>43</v>
      </c>
      <c r="F277" s="2" t="s">
        <v>72</v>
      </c>
      <c r="G277" s="2" t="s">
        <v>72</v>
      </c>
      <c r="H277" s="2" t="s">
        <v>722</v>
      </c>
      <c r="I277" s="2" t="s">
        <v>721</v>
      </c>
      <c r="J277" s="15">
        <v>4290</v>
      </c>
      <c r="K277" s="5">
        <v>45607</v>
      </c>
      <c r="L277" s="5">
        <v>46337</v>
      </c>
      <c r="M277" s="12" t="s">
        <v>1362</v>
      </c>
      <c r="N277" s="13" t="str">
        <f>_xlfn.TEXTJOIN(A277,TRUE,O277:P277)</f>
        <v>https://dati.anticorruzione.it/superset/dashboard/dettaglio_cig/?cig=B324788E14&amp;standalone=2</v>
      </c>
      <c r="O277" s="12" t="s">
        <v>1057</v>
      </c>
      <c r="P277" s="17" t="s">
        <v>1058</v>
      </c>
      <c r="Q277" s="18"/>
    </row>
    <row r="278" spans="1:17" ht="28.8" x14ac:dyDescent="0.3">
      <c r="A278" s="1" t="s">
        <v>781</v>
      </c>
      <c r="B278" s="2" t="s">
        <v>1749</v>
      </c>
      <c r="C278" s="2" t="s">
        <v>376</v>
      </c>
      <c r="D278" s="2" t="s">
        <v>71</v>
      </c>
      <c r="E278" s="2" t="s">
        <v>169</v>
      </c>
      <c r="F278" s="2" t="s">
        <v>107</v>
      </c>
      <c r="G278" s="2" t="s">
        <v>107</v>
      </c>
      <c r="H278" s="2" t="s">
        <v>751</v>
      </c>
      <c r="I278" s="2" t="s">
        <v>782</v>
      </c>
      <c r="J278" s="15">
        <v>874000</v>
      </c>
      <c r="K278" s="5">
        <v>45611</v>
      </c>
      <c r="L278" s="5">
        <v>46340</v>
      </c>
      <c r="M278" s="12" t="s">
        <v>1388</v>
      </c>
      <c r="N278" s="13" t="str">
        <f>_xlfn.TEXTJOIN(A278,TRUE,O278:P278)</f>
        <v>https://dati.anticorruzione.it/superset/dashboard/dettaglio_cig/?cig=B44D4D90A0&amp;standalone=2</v>
      </c>
      <c r="O278" s="12" t="s">
        <v>1057</v>
      </c>
      <c r="P278" s="12" t="s">
        <v>1058</v>
      </c>
      <c r="Q278" s="12" t="s">
        <v>1059</v>
      </c>
    </row>
    <row r="279" spans="1:17" ht="28.8" x14ac:dyDescent="0.3">
      <c r="A279" s="1" t="s">
        <v>352</v>
      </c>
      <c r="B279" s="2" t="s">
        <v>351</v>
      </c>
      <c r="C279" s="2" t="s">
        <v>26</v>
      </c>
      <c r="D279" s="2" t="s">
        <v>54</v>
      </c>
      <c r="E279" s="2" t="s">
        <v>100</v>
      </c>
      <c r="F279" s="2" t="s">
        <v>353</v>
      </c>
      <c r="G279" s="2" t="s">
        <v>102</v>
      </c>
      <c r="H279" s="2" t="s">
        <v>355</v>
      </c>
      <c r="I279" s="2" t="s">
        <v>354</v>
      </c>
      <c r="J279" s="15">
        <v>138833.26</v>
      </c>
      <c r="K279" s="5">
        <v>44887</v>
      </c>
      <c r="L279" s="5">
        <v>46347</v>
      </c>
      <c r="M279" s="12" t="s">
        <v>1192</v>
      </c>
      <c r="N279" s="13" t="str">
        <f>_xlfn.TEXTJOIN(A279,TRUE,O279:P279)</f>
        <v>https://dati.anticorruzione.it/superset/dashboard/dettaglio_cig/?cig=94548358A9&amp;standalone=2</v>
      </c>
      <c r="O279" s="12" t="s">
        <v>1057</v>
      </c>
      <c r="P279" s="12" t="s">
        <v>1058</v>
      </c>
      <c r="Q279" s="12" t="s">
        <v>1059</v>
      </c>
    </row>
    <row r="280" spans="1:17" ht="28.8" x14ac:dyDescent="0.3">
      <c r="A280" s="1" t="s">
        <v>871</v>
      </c>
      <c r="B280" s="2" t="s">
        <v>1750</v>
      </c>
      <c r="C280" s="2" t="s">
        <v>26</v>
      </c>
      <c r="D280" s="2" t="s">
        <v>236</v>
      </c>
      <c r="E280" s="2" t="s">
        <v>16</v>
      </c>
      <c r="F280" s="2" t="s">
        <v>797</v>
      </c>
      <c r="G280" s="2" t="s">
        <v>243</v>
      </c>
      <c r="H280" s="2" t="s">
        <v>2008</v>
      </c>
      <c r="I280" s="2" t="s">
        <v>872</v>
      </c>
      <c r="J280" s="15">
        <v>32000</v>
      </c>
      <c r="K280" s="5">
        <v>45635</v>
      </c>
      <c r="L280" s="5">
        <v>46364</v>
      </c>
      <c r="M280" s="12" t="s">
        <v>1422</v>
      </c>
      <c r="N280" s="13" t="str">
        <f>_xlfn.TEXTJOIN(A280,TRUE,O280:P280)</f>
        <v>https://dati.anticorruzione.it/superset/dashboard/dettaglio_cig/?cig=B19013EA83&amp;standalone=2</v>
      </c>
      <c r="O280" s="12" t="s">
        <v>1057</v>
      </c>
      <c r="P280" s="17" t="s">
        <v>1058</v>
      </c>
      <c r="Q280" s="18"/>
    </row>
    <row r="281" spans="1:17" ht="28.8" x14ac:dyDescent="0.3">
      <c r="A281" s="1" t="s">
        <v>926</v>
      </c>
      <c r="B281" s="2" t="s">
        <v>1751</v>
      </c>
      <c r="C281" s="2" t="s">
        <v>26</v>
      </c>
      <c r="D281" s="2" t="s">
        <v>99</v>
      </c>
      <c r="E281" s="2" t="s">
        <v>391</v>
      </c>
      <c r="F281" s="2" t="s">
        <v>454</v>
      </c>
      <c r="G281" s="2" t="s">
        <v>454</v>
      </c>
      <c r="H281" s="2" t="s">
        <v>1989</v>
      </c>
      <c r="I281" s="2" t="s">
        <v>852</v>
      </c>
      <c r="J281" s="15">
        <v>239688</v>
      </c>
      <c r="K281" s="5">
        <v>45638</v>
      </c>
      <c r="L281" s="5">
        <v>46367</v>
      </c>
      <c r="M281" s="12" t="s">
        <v>1449</v>
      </c>
      <c r="N281" s="13" t="str">
        <f>_xlfn.TEXTJOIN(A281,TRUE,O281:P281)</f>
        <v>https://dati.anticorruzione.it/superset/dashboard/dettaglio_cig/?cig=B449DF2212&amp;standalone=2</v>
      </c>
      <c r="O281" s="12" t="s">
        <v>1057</v>
      </c>
      <c r="P281" s="12" t="s">
        <v>1058</v>
      </c>
      <c r="Q281" s="12" t="s">
        <v>1059</v>
      </c>
    </row>
    <row r="282" spans="1:17" ht="28.8" x14ac:dyDescent="0.3">
      <c r="A282" s="1" t="s">
        <v>886</v>
      </c>
      <c r="B282" s="2" t="s">
        <v>885</v>
      </c>
      <c r="C282" s="2" t="s">
        <v>69</v>
      </c>
      <c r="D282" s="2" t="s">
        <v>54</v>
      </c>
      <c r="E282" s="2" t="s">
        <v>43</v>
      </c>
      <c r="F282" s="2" t="s">
        <v>107</v>
      </c>
      <c r="G282" s="2" t="s">
        <v>107</v>
      </c>
      <c r="H282" s="2" t="s">
        <v>2009</v>
      </c>
      <c r="I282" s="2" t="s">
        <v>508</v>
      </c>
      <c r="J282" s="15">
        <v>695337.05</v>
      </c>
      <c r="K282" s="5">
        <v>45684</v>
      </c>
      <c r="L282" s="5">
        <v>46374</v>
      </c>
      <c r="M282" s="12" t="s">
        <v>1430</v>
      </c>
      <c r="N282" s="13" t="str">
        <f>_xlfn.TEXTJOIN(A282,TRUE,O282:P282)</f>
        <v>https://dati.anticorruzione.it/superset/dashboard/dettaglio_cig/?cig=B52CC7C610&amp;standalone=2</v>
      </c>
      <c r="O282" s="12" t="s">
        <v>1057</v>
      </c>
      <c r="P282" s="12" t="s">
        <v>1058</v>
      </c>
      <c r="Q282" s="12" t="s">
        <v>1059</v>
      </c>
    </row>
    <row r="283" spans="1:17" ht="28.8" x14ac:dyDescent="0.3">
      <c r="A283" s="1" t="s">
        <v>228</v>
      </c>
      <c r="B283" s="2" t="s">
        <v>1752</v>
      </c>
      <c r="C283" s="2" t="s">
        <v>193</v>
      </c>
      <c r="D283" s="2" t="s">
        <v>54</v>
      </c>
      <c r="E283" s="2" t="s">
        <v>55</v>
      </c>
      <c r="F283" s="2" t="s">
        <v>56</v>
      </c>
      <c r="G283" s="2" t="s">
        <v>56</v>
      </c>
      <c r="H283" s="2" t="s">
        <v>2010</v>
      </c>
      <c r="I283" s="2" t="s">
        <v>229</v>
      </c>
      <c r="J283" s="15">
        <v>27000</v>
      </c>
      <c r="K283" s="5">
        <v>44553</v>
      </c>
      <c r="L283" s="5">
        <v>46378</v>
      </c>
      <c r="M283" s="12" t="s">
        <v>1135</v>
      </c>
      <c r="N283" s="13" t="str">
        <f>_xlfn.TEXTJOIN(A283,TRUE,O283:P283)</f>
        <v>https://dati.anticorruzione.it/superset/dashboard/dettaglio_cig/?cig=ZDF3605395&amp;standalone=2</v>
      </c>
      <c r="O283" s="12" t="s">
        <v>1057</v>
      </c>
      <c r="P283" s="17" t="s">
        <v>1058</v>
      </c>
      <c r="Q283" s="18"/>
    </row>
    <row r="284" spans="1:17" ht="28.8" x14ac:dyDescent="0.3">
      <c r="A284" s="1" t="s">
        <v>434</v>
      </c>
      <c r="B284" s="2" t="s">
        <v>1753</v>
      </c>
      <c r="C284" s="2" t="s">
        <v>26</v>
      </c>
      <c r="D284" s="2" t="s">
        <v>54</v>
      </c>
      <c r="E284" s="2" t="s">
        <v>43</v>
      </c>
      <c r="F284" s="2" t="s">
        <v>75</v>
      </c>
      <c r="G284" s="2" t="s">
        <v>75</v>
      </c>
      <c r="H284" s="2" t="s">
        <v>2011</v>
      </c>
      <c r="I284" s="2" t="s">
        <v>435</v>
      </c>
      <c r="J284" s="15">
        <v>40608</v>
      </c>
      <c r="K284" s="5">
        <v>45012</v>
      </c>
      <c r="L284" s="5">
        <v>46387</v>
      </c>
      <c r="M284" s="12" t="s">
        <v>1239</v>
      </c>
      <c r="N284" s="13" t="str">
        <f>_xlfn.TEXTJOIN(A284,TRUE,O284:P284)</f>
        <v>https://dati.anticorruzione.it/superset/dashboard/dettaglio_cig/?cig=9704773806&amp;standalone=2</v>
      </c>
      <c r="O284" s="12" t="s">
        <v>1057</v>
      </c>
      <c r="P284" s="12" t="s">
        <v>1058</v>
      </c>
      <c r="Q284" s="12" t="s">
        <v>1059</v>
      </c>
    </row>
    <row r="285" spans="1:17" ht="28.8" x14ac:dyDescent="0.3">
      <c r="A285" s="1" t="s">
        <v>460</v>
      </c>
      <c r="B285" s="2" t="s">
        <v>1754</v>
      </c>
      <c r="C285" s="2" t="s">
        <v>13</v>
      </c>
      <c r="D285" s="2" t="s">
        <v>54</v>
      </c>
      <c r="E285" s="2" t="s">
        <v>169</v>
      </c>
      <c r="F285" s="2" t="s">
        <v>458</v>
      </c>
      <c r="G285" s="2" t="s">
        <v>179</v>
      </c>
      <c r="H285" s="2" t="s">
        <v>2012</v>
      </c>
      <c r="I285" s="2" t="s">
        <v>461</v>
      </c>
      <c r="J285" s="15">
        <v>903555.28</v>
      </c>
      <c r="K285" s="5">
        <v>44927</v>
      </c>
      <c r="L285" s="5">
        <v>46387</v>
      </c>
      <c r="M285" s="12" t="s">
        <v>1250</v>
      </c>
      <c r="N285" s="13" t="str">
        <f>_xlfn.TEXTJOIN(A285,TRUE,O285:P285)</f>
        <v>https://dati.anticorruzione.it/superset/dashboard/dettaglio_cig/?cig=9825179A32&amp;standalone=2</v>
      </c>
      <c r="O285" s="12" t="s">
        <v>1057</v>
      </c>
      <c r="P285" s="12" t="s">
        <v>1058</v>
      </c>
      <c r="Q285" s="12" t="s">
        <v>1059</v>
      </c>
    </row>
    <row r="286" spans="1:17" ht="43.2" x14ac:dyDescent="0.3">
      <c r="A286" s="1" t="s">
        <v>507</v>
      </c>
      <c r="B286" s="2" t="s">
        <v>506</v>
      </c>
      <c r="C286" s="2" t="s">
        <v>69</v>
      </c>
      <c r="D286" s="2" t="s">
        <v>71</v>
      </c>
      <c r="E286" s="2" t="s">
        <v>169</v>
      </c>
      <c r="F286" s="2" t="s">
        <v>170</v>
      </c>
      <c r="G286" s="2" t="s">
        <v>102</v>
      </c>
      <c r="H286" s="2" t="s">
        <v>2009</v>
      </c>
      <c r="I286" s="2" t="s">
        <v>508</v>
      </c>
      <c r="J286" s="15">
        <v>1336918.02</v>
      </c>
      <c r="K286" s="5">
        <v>45292</v>
      </c>
      <c r="L286" s="5">
        <v>46387</v>
      </c>
      <c r="M286" s="12" t="s">
        <v>1276</v>
      </c>
      <c r="N286" s="13" t="str">
        <f>_xlfn.TEXTJOIN(A286,TRUE,O286:P286)</f>
        <v>https://dati.anticorruzione.it/superset/dashboard/dettaglio_cig/?cig=A02FDE8C8B&amp;standalone=2</v>
      </c>
      <c r="O286" s="12" t="s">
        <v>1057</v>
      </c>
      <c r="P286" s="12" t="s">
        <v>1058</v>
      </c>
      <c r="Q286" s="12" t="s">
        <v>1059</v>
      </c>
    </row>
    <row r="287" spans="1:17" ht="28.8" x14ac:dyDescent="0.3">
      <c r="A287" s="1" t="s">
        <v>530</v>
      </c>
      <c r="B287" s="2" t="s">
        <v>1755</v>
      </c>
      <c r="C287" s="2" t="s">
        <v>26</v>
      </c>
      <c r="D287" s="2" t="s">
        <v>54</v>
      </c>
      <c r="E287" s="2" t="s">
        <v>169</v>
      </c>
      <c r="F287" s="2" t="s">
        <v>171</v>
      </c>
      <c r="G287" s="2" t="s">
        <v>171</v>
      </c>
      <c r="H287" s="2" t="s">
        <v>532</v>
      </c>
      <c r="I287" s="2" t="s">
        <v>531</v>
      </c>
      <c r="J287" s="15">
        <v>12492</v>
      </c>
      <c r="K287" s="5">
        <v>45315</v>
      </c>
      <c r="L287" s="5">
        <v>46387</v>
      </c>
      <c r="M287" s="12" t="s">
        <v>1284</v>
      </c>
      <c r="N287" s="13" t="str">
        <f>_xlfn.TEXTJOIN(A287,TRUE,O287:P287)</f>
        <v>https://dati.anticorruzione.it/superset/dashboard/dettaglio_cig/?cig=A04C015BBA&amp;standalone=2</v>
      </c>
      <c r="O287" s="12" t="s">
        <v>1057</v>
      </c>
      <c r="P287" s="17" t="s">
        <v>1058</v>
      </c>
      <c r="Q287" s="18"/>
    </row>
    <row r="288" spans="1:17" ht="28.8" x14ac:dyDescent="0.3">
      <c r="A288" s="1" t="s">
        <v>555</v>
      </c>
      <c r="B288" s="2" t="s">
        <v>1756</v>
      </c>
      <c r="C288" s="2" t="s">
        <v>193</v>
      </c>
      <c r="D288" s="2" t="s">
        <v>54</v>
      </c>
      <c r="E288" s="2" t="s">
        <v>55</v>
      </c>
      <c r="F288" s="2" t="s">
        <v>56</v>
      </c>
      <c r="G288" s="2" t="s">
        <v>56</v>
      </c>
      <c r="H288" s="2" t="s">
        <v>1982</v>
      </c>
      <c r="I288" s="2" t="s">
        <v>382</v>
      </c>
      <c r="J288" s="15">
        <v>8012</v>
      </c>
      <c r="K288" s="5">
        <v>45342</v>
      </c>
      <c r="L288" s="5">
        <v>46387</v>
      </c>
      <c r="M288" s="12" t="s">
        <v>1292</v>
      </c>
      <c r="N288" s="13" t="str">
        <f>_xlfn.TEXTJOIN(A288,TRUE,O288:P288)</f>
        <v>https://dati.anticorruzione.it/superset/dashboard/dettaglio_cig/?cig=A0503D6548&amp;standalone=2</v>
      </c>
      <c r="O288" s="12" t="s">
        <v>1057</v>
      </c>
      <c r="P288" s="17" t="s">
        <v>1058</v>
      </c>
      <c r="Q288" s="18"/>
    </row>
    <row r="289" spans="1:17" ht="28.8" x14ac:dyDescent="0.3">
      <c r="A289" s="1" t="s">
        <v>557</v>
      </c>
      <c r="B289" s="2" t="s">
        <v>1757</v>
      </c>
      <c r="C289" s="2" t="s">
        <v>193</v>
      </c>
      <c r="D289" s="2" t="s">
        <v>54</v>
      </c>
      <c r="E289" s="2" t="s">
        <v>55</v>
      </c>
      <c r="F289" s="2" t="s">
        <v>56</v>
      </c>
      <c r="G289" s="2" t="s">
        <v>56</v>
      </c>
      <c r="H289" s="2" t="s">
        <v>1953</v>
      </c>
      <c r="I289" s="2" t="s">
        <v>157</v>
      </c>
      <c r="J289" s="15">
        <v>11312.96</v>
      </c>
      <c r="K289" s="5">
        <v>45342</v>
      </c>
      <c r="L289" s="5">
        <v>46387</v>
      </c>
      <c r="M289" s="12" t="s">
        <v>1294</v>
      </c>
      <c r="N289" s="13" t="str">
        <f>_xlfn.TEXTJOIN(A289,TRUE,O289:P289)</f>
        <v>https://dati.anticorruzione.it/superset/dashboard/dettaglio_cig/?cig=A0503E7350&amp;standalone=2</v>
      </c>
      <c r="O289" s="12" t="s">
        <v>1057</v>
      </c>
      <c r="P289" s="17" t="s">
        <v>1058</v>
      </c>
      <c r="Q289" s="18"/>
    </row>
    <row r="290" spans="1:17" ht="28.8" x14ac:dyDescent="0.3">
      <c r="A290" s="1" t="s">
        <v>565</v>
      </c>
      <c r="B290" s="2" t="s">
        <v>1758</v>
      </c>
      <c r="C290" s="2" t="s">
        <v>193</v>
      </c>
      <c r="D290" s="2" t="s">
        <v>54</v>
      </c>
      <c r="E290" s="2" t="s">
        <v>55</v>
      </c>
      <c r="F290" s="2" t="s">
        <v>56</v>
      </c>
      <c r="G290" s="2" t="s">
        <v>56</v>
      </c>
      <c r="H290" s="2" t="s">
        <v>1952</v>
      </c>
      <c r="I290" s="2" t="s">
        <v>283</v>
      </c>
      <c r="J290" s="15">
        <v>5536.28</v>
      </c>
      <c r="K290" s="5">
        <v>45345</v>
      </c>
      <c r="L290" s="5">
        <v>46387</v>
      </c>
      <c r="M290" s="12" t="s">
        <v>1300</v>
      </c>
      <c r="N290" s="13" t="str">
        <f>_xlfn.TEXTJOIN(A290,TRUE,O290:P290)</f>
        <v>https://dati.anticorruzione.it/superset/dashboard/dettaglio_cig/?cig=A0503E8423&amp;standalone=2</v>
      </c>
      <c r="O290" s="12" t="s">
        <v>1057</v>
      </c>
      <c r="P290" s="17" t="s">
        <v>1058</v>
      </c>
      <c r="Q290" s="18"/>
    </row>
    <row r="291" spans="1:17" ht="28.8" x14ac:dyDescent="0.3">
      <c r="A291" s="1" t="s">
        <v>632</v>
      </c>
      <c r="B291" s="2" t="s">
        <v>1759</v>
      </c>
      <c r="C291" s="2" t="s">
        <v>26</v>
      </c>
      <c r="D291" s="2" t="s">
        <v>54</v>
      </c>
      <c r="E291" s="2" t="s">
        <v>55</v>
      </c>
      <c r="F291" s="2" t="s">
        <v>633</v>
      </c>
      <c r="G291" s="2" t="s">
        <v>633</v>
      </c>
      <c r="H291" s="2" t="s">
        <v>635</v>
      </c>
      <c r="I291" s="2" t="s">
        <v>634</v>
      </c>
      <c r="J291" s="15">
        <v>65205</v>
      </c>
      <c r="K291" s="5">
        <v>45383</v>
      </c>
      <c r="L291" s="5">
        <v>46387</v>
      </c>
      <c r="M291" s="12" t="s">
        <v>1327</v>
      </c>
      <c r="N291" s="13" t="str">
        <f>_xlfn.TEXTJOIN(A291,TRUE,O291:P291)</f>
        <v>https://dati.anticorruzione.it/superset/dashboard/dettaglio_cig/?cig=B15773C13B&amp;standalone=2</v>
      </c>
      <c r="O291" s="12" t="s">
        <v>1057</v>
      </c>
      <c r="P291" s="12" t="s">
        <v>1058</v>
      </c>
      <c r="Q291" s="12" t="s">
        <v>1059</v>
      </c>
    </row>
    <row r="292" spans="1:17" ht="28.8" x14ac:dyDescent="0.3">
      <c r="A292" s="1" t="s">
        <v>609</v>
      </c>
      <c r="B292" s="2" t="s">
        <v>1760</v>
      </c>
      <c r="C292" s="2" t="s">
        <v>26</v>
      </c>
      <c r="D292" s="2" t="s">
        <v>54</v>
      </c>
      <c r="E292" s="2" t="s">
        <v>195</v>
      </c>
      <c r="F292" s="2" t="s">
        <v>610</v>
      </c>
      <c r="G292" s="2" t="s">
        <v>610</v>
      </c>
      <c r="H292" s="2" t="s">
        <v>612</v>
      </c>
      <c r="I292" s="2" t="s">
        <v>611</v>
      </c>
      <c r="J292" s="15">
        <v>30000</v>
      </c>
      <c r="K292" s="5">
        <v>45435</v>
      </c>
      <c r="L292" s="5">
        <v>46387</v>
      </c>
      <c r="M292" s="12" t="s">
        <v>1319</v>
      </c>
      <c r="N292" s="13" t="str">
        <f>_xlfn.TEXTJOIN(A292,TRUE,O292:P292)</f>
        <v>https://dati.anticorruzione.it/superset/dashboard/dettaglio_cig/?cig=B195D2C763&amp;standalone=2</v>
      </c>
      <c r="O292" s="12" t="s">
        <v>1057</v>
      </c>
      <c r="P292" s="17" t="s">
        <v>1058</v>
      </c>
      <c r="Q292" s="18"/>
    </row>
    <row r="293" spans="1:17" ht="28.8" x14ac:dyDescent="0.3">
      <c r="A293" s="1" t="s">
        <v>661</v>
      </c>
      <c r="B293" s="2" t="s">
        <v>1761</v>
      </c>
      <c r="C293" s="2" t="s">
        <v>26</v>
      </c>
      <c r="D293" s="2" t="s">
        <v>71</v>
      </c>
      <c r="E293" s="2" t="s">
        <v>169</v>
      </c>
      <c r="F293" s="2" t="s">
        <v>662</v>
      </c>
      <c r="G293" s="2" t="s">
        <v>179</v>
      </c>
      <c r="H293" s="2" t="s">
        <v>2013</v>
      </c>
      <c r="I293" s="2" t="s">
        <v>663</v>
      </c>
      <c r="J293" s="15">
        <v>1586696</v>
      </c>
      <c r="K293" s="5">
        <v>45383</v>
      </c>
      <c r="L293" s="5">
        <v>46387</v>
      </c>
      <c r="M293" s="12" t="s">
        <v>1338</v>
      </c>
      <c r="N293" s="13" t="str">
        <f>_xlfn.TEXTJOIN(A293,TRUE,O293:P293)</f>
        <v>https://dati.anticorruzione.it/superset/dashboard/dettaglio_cig/?cig=B1C7B9342E&amp;standalone=2</v>
      </c>
      <c r="O293" s="12" t="s">
        <v>1057</v>
      </c>
      <c r="P293" s="12" t="s">
        <v>1058</v>
      </c>
      <c r="Q293" s="12" t="s">
        <v>1059</v>
      </c>
    </row>
    <row r="294" spans="1:17" ht="28.8" x14ac:dyDescent="0.3">
      <c r="A294" s="1" t="s">
        <v>700</v>
      </c>
      <c r="B294" s="2" t="s">
        <v>1762</v>
      </c>
      <c r="C294" s="2" t="s">
        <v>26</v>
      </c>
      <c r="D294" s="2" t="s">
        <v>54</v>
      </c>
      <c r="E294" s="2" t="s">
        <v>43</v>
      </c>
      <c r="F294" s="2" t="s">
        <v>75</v>
      </c>
      <c r="G294" s="2" t="s">
        <v>75</v>
      </c>
      <c r="H294" s="2" t="s">
        <v>149</v>
      </c>
      <c r="I294" s="2" t="s">
        <v>148</v>
      </c>
      <c r="J294" s="15">
        <v>156600</v>
      </c>
      <c r="K294" s="5">
        <v>45292</v>
      </c>
      <c r="L294" s="5">
        <v>46387</v>
      </c>
      <c r="M294" s="12" t="s">
        <v>1353</v>
      </c>
      <c r="N294" s="13" t="str">
        <f>_xlfn.TEXTJOIN(A294,TRUE,O294:P294)</f>
        <v>https://dati.anticorruzione.it/superset/dashboard/dettaglio_cig/?cig=B304BF0CE6&amp;standalone=2</v>
      </c>
      <c r="O294" s="12" t="s">
        <v>1057</v>
      </c>
      <c r="P294" s="12" t="s">
        <v>1058</v>
      </c>
      <c r="Q294" s="12" t="s">
        <v>1059</v>
      </c>
    </row>
    <row r="295" spans="1:17" ht="28.8" x14ac:dyDescent="0.3">
      <c r="A295" s="1" t="s">
        <v>771</v>
      </c>
      <c r="B295" s="2" t="s">
        <v>1763</v>
      </c>
      <c r="C295" s="2" t="s">
        <v>710</v>
      </c>
      <c r="D295" s="2" t="s">
        <v>54</v>
      </c>
      <c r="E295" s="2" t="s">
        <v>169</v>
      </c>
      <c r="F295" s="2" t="s">
        <v>107</v>
      </c>
      <c r="G295" s="2" t="s">
        <v>107</v>
      </c>
      <c r="H295" s="2" t="s">
        <v>773</v>
      </c>
      <c r="I295" s="2" t="s">
        <v>772</v>
      </c>
      <c r="J295" s="15">
        <v>16200</v>
      </c>
      <c r="K295" s="5">
        <v>45657</v>
      </c>
      <c r="L295" s="5">
        <v>46387</v>
      </c>
      <c r="M295" s="12" t="s">
        <v>1383</v>
      </c>
      <c r="N295" s="13" t="str">
        <f>_xlfn.TEXTJOIN(A295,TRUE,O295:P295)</f>
        <v>https://dati.anticorruzione.it/superset/dashboard/dettaglio_cig/?cig=B3FE2794EB&amp;standalone=2</v>
      </c>
      <c r="O295" s="12" t="s">
        <v>1057</v>
      </c>
      <c r="P295" s="17" t="s">
        <v>1058</v>
      </c>
      <c r="Q295" s="18"/>
    </row>
    <row r="296" spans="1:17" ht="28.8" x14ac:dyDescent="0.3">
      <c r="A296" s="1" t="s">
        <v>819</v>
      </c>
      <c r="B296" s="2" t="s">
        <v>1764</v>
      </c>
      <c r="C296" s="2" t="s">
        <v>26</v>
      </c>
      <c r="D296" s="2" t="s">
        <v>54</v>
      </c>
      <c r="E296" s="2" t="s">
        <v>55</v>
      </c>
      <c r="F296" s="2" t="s">
        <v>261</v>
      </c>
      <c r="G296" s="2" t="s">
        <v>262</v>
      </c>
      <c r="H296" s="2" t="s">
        <v>2014</v>
      </c>
      <c r="I296" s="2" t="s">
        <v>820</v>
      </c>
      <c r="J296" s="15">
        <v>139000</v>
      </c>
      <c r="K296" s="5">
        <v>45627</v>
      </c>
      <c r="L296" s="5">
        <v>46387</v>
      </c>
      <c r="M296" s="12" t="s">
        <v>1401</v>
      </c>
      <c r="N296" s="13" t="str">
        <f>_xlfn.TEXTJOIN(A296,TRUE,O296:P296)</f>
        <v>https://dati.anticorruzione.it/superset/dashboard/dettaglio_cig/?cig=B43D36E30C&amp;standalone=2</v>
      </c>
      <c r="O296" s="12" t="s">
        <v>1057</v>
      </c>
      <c r="P296" s="12" t="s">
        <v>1058</v>
      </c>
      <c r="Q296" s="12" t="s">
        <v>1059</v>
      </c>
    </row>
    <row r="297" spans="1:17" ht="28.8" x14ac:dyDescent="0.3">
      <c r="A297" s="1" t="s">
        <v>937</v>
      </c>
      <c r="B297" s="2" t="s">
        <v>1765</v>
      </c>
      <c r="C297" s="2" t="s">
        <v>26</v>
      </c>
      <c r="D297" s="2" t="s">
        <v>54</v>
      </c>
      <c r="E297" s="2" t="s">
        <v>55</v>
      </c>
      <c r="F297" s="2" t="s">
        <v>261</v>
      </c>
      <c r="G297" s="2" t="s">
        <v>262</v>
      </c>
      <c r="H297" s="2" t="s">
        <v>2015</v>
      </c>
      <c r="I297" s="2" t="s">
        <v>938</v>
      </c>
      <c r="J297" s="15">
        <v>14700</v>
      </c>
      <c r="K297" s="5">
        <v>45616</v>
      </c>
      <c r="L297" s="5">
        <v>46387</v>
      </c>
      <c r="M297" s="12" t="s">
        <v>1454</v>
      </c>
      <c r="N297" s="13" t="str">
        <f>_xlfn.TEXTJOIN(A297,TRUE,O297:P297)</f>
        <v>https://dati.anticorruzione.it/superset/dashboard/dettaglio_cig/?cig=B43D48E0B7&amp;standalone=2</v>
      </c>
      <c r="O297" s="12" t="s">
        <v>1057</v>
      </c>
      <c r="P297" s="17" t="s">
        <v>1058</v>
      </c>
      <c r="Q297" s="18"/>
    </row>
    <row r="298" spans="1:17" ht="28.8" x14ac:dyDescent="0.3">
      <c r="A298" s="1" t="s">
        <v>942</v>
      </c>
      <c r="B298" s="2" t="s">
        <v>1766</v>
      </c>
      <c r="C298" s="2" t="s">
        <v>26</v>
      </c>
      <c r="D298" s="2" t="s">
        <v>54</v>
      </c>
      <c r="E298" s="2" t="s">
        <v>195</v>
      </c>
      <c r="F298" s="2" t="s">
        <v>310</v>
      </c>
      <c r="G298" s="2" t="s">
        <v>310</v>
      </c>
      <c r="H298" s="2" t="s">
        <v>944</v>
      </c>
      <c r="I298" s="2" t="s">
        <v>943</v>
      </c>
      <c r="J298" s="15">
        <v>9500</v>
      </c>
      <c r="K298" s="5">
        <v>45701</v>
      </c>
      <c r="L298" s="5">
        <v>46387</v>
      </c>
      <c r="M298" s="12" t="s">
        <v>1456</v>
      </c>
      <c r="N298" s="13" t="str">
        <f>_xlfn.TEXTJOIN(A298,TRUE,O298:P298)</f>
        <v>https://dati.anticorruzione.it/superset/dashboard/dettaglio_cig/?cig=B5902DD226&amp;standalone=2</v>
      </c>
      <c r="O298" s="12" t="s">
        <v>1057</v>
      </c>
      <c r="P298" s="17" t="s">
        <v>1058</v>
      </c>
      <c r="Q298" s="18"/>
    </row>
    <row r="299" spans="1:17" ht="28.8" x14ac:dyDescent="0.3">
      <c r="A299" s="1" t="s">
        <v>483</v>
      </c>
      <c r="B299" s="2" t="s">
        <v>1767</v>
      </c>
      <c r="C299" s="2" t="s">
        <v>193</v>
      </c>
      <c r="D299" s="2" t="s">
        <v>54</v>
      </c>
      <c r="E299" s="2" t="s">
        <v>55</v>
      </c>
      <c r="F299" s="2" t="s">
        <v>56</v>
      </c>
      <c r="G299" s="2" t="s">
        <v>56</v>
      </c>
      <c r="H299" s="2" t="s">
        <v>1953</v>
      </c>
      <c r="I299" s="2" t="s">
        <v>157</v>
      </c>
      <c r="J299" s="15">
        <v>11312.96</v>
      </c>
      <c r="K299" s="5">
        <v>45043</v>
      </c>
      <c r="L299" s="5">
        <v>46387</v>
      </c>
      <c r="M299" s="12" t="s">
        <v>1263</v>
      </c>
      <c r="N299" s="13" t="str">
        <f>_xlfn.TEXTJOIN(A299,TRUE,O299:P299)</f>
        <v>https://dati.anticorruzione.it/superset/dashboard/dettaglio_cig/?cig=Z003AEE986&amp;standalone=2</v>
      </c>
      <c r="O299" s="12" t="s">
        <v>1057</v>
      </c>
      <c r="P299" s="17" t="s">
        <v>1058</v>
      </c>
      <c r="Q299" s="18"/>
    </row>
    <row r="300" spans="1:17" ht="28.8" x14ac:dyDescent="0.3">
      <c r="A300" s="1" t="s">
        <v>217</v>
      </c>
      <c r="B300" s="2" t="s">
        <v>1768</v>
      </c>
      <c r="C300" s="2" t="s">
        <v>193</v>
      </c>
      <c r="D300" s="2" t="s">
        <v>54</v>
      </c>
      <c r="E300" s="2" t="s">
        <v>55</v>
      </c>
      <c r="F300" s="2" t="s">
        <v>56</v>
      </c>
      <c r="G300" s="2" t="s">
        <v>56</v>
      </c>
      <c r="H300" s="2" t="s">
        <v>2016</v>
      </c>
      <c r="I300" s="2" t="s">
        <v>199</v>
      </c>
      <c r="J300" s="15">
        <v>9527.74</v>
      </c>
      <c r="K300" s="5">
        <v>44582</v>
      </c>
      <c r="L300" s="5">
        <v>46387</v>
      </c>
      <c r="M300" s="12" t="s">
        <v>1130</v>
      </c>
      <c r="N300" s="13" t="str">
        <f>_xlfn.TEXTJOIN(A300,TRUE,O300:P300)</f>
        <v>https://dati.anticorruzione.it/superset/dashboard/dettaglio_cig/?cig=Z0234E73FA&amp;standalone=2</v>
      </c>
      <c r="O300" s="12" t="s">
        <v>1057</v>
      </c>
      <c r="P300" s="17" t="s">
        <v>1058</v>
      </c>
      <c r="Q300" s="18"/>
    </row>
    <row r="301" spans="1:17" ht="28.8" x14ac:dyDescent="0.3">
      <c r="A301" s="1" t="s">
        <v>497</v>
      </c>
      <c r="B301" s="2" t="s">
        <v>1769</v>
      </c>
      <c r="C301" s="2" t="s">
        <v>26</v>
      </c>
      <c r="D301" s="2" t="s">
        <v>54</v>
      </c>
      <c r="E301" s="2" t="s">
        <v>169</v>
      </c>
      <c r="F301" s="2" t="s">
        <v>102</v>
      </c>
      <c r="G301" s="2" t="s">
        <v>102</v>
      </c>
      <c r="H301" s="2" t="s">
        <v>498</v>
      </c>
      <c r="I301" s="2" t="s">
        <v>497</v>
      </c>
      <c r="J301" s="15">
        <v>21264</v>
      </c>
      <c r="K301" s="5">
        <v>45265</v>
      </c>
      <c r="L301" s="5">
        <v>46387</v>
      </c>
      <c r="M301" s="12" t="s">
        <v>1272</v>
      </c>
      <c r="N301" s="13" t="str">
        <f>_xlfn.TEXTJOIN(A301,TRUE,O301:P301)</f>
        <v>https://dati.anticorruzione.it/superset/dashboard/dettaglio_cig/?cig=Z033B12301&amp;standalone=2</v>
      </c>
      <c r="O301" s="12" t="s">
        <v>1057</v>
      </c>
      <c r="P301" s="17" t="s">
        <v>1058</v>
      </c>
      <c r="Q301" s="18"/>
    </row>
    <row r="302" spans="1:17" ht="28.8" x14ac:dyDescent="0.3">
      <c r="A302" s="1" t="s">
        <v>492</v>
      </c>
      <c r="B302" s="2" t="s">
        <v>1770</v>
      </c>
      <c r="C302" s="2" t="s">
        <v>193</v>
      </c>
      <c r="D302" s="2" t="s">
        <v>54</v>
      </c>
      <c r="E302" s="2" t="s">
        <v>55</v>
      </c>
      <c r="F302" s="2" t="s">
        <v>56</v>
      </c>
      <c r="G302" s="2" t="s">
        <v>56</v>
      </c>
      <c r="H302" s="2" t="s">
        <v>2017</v>
      </c>
      <c r="I302" s="2" t="s">
        <v>493</v>
      </c>
      <c r="J302" s="15">
        <v>6774.14</v>
      </c>
      <c r="K302" s="5">
        <v>45238</v>
      </c>
      <c r="L302" s="5">
        <v>46387</v>
      </c>
      <c r="M302" s="12" t="s">
        <v>1270</v>
      </c>
      <c r="N302" s="13" t="str">
        <f>_xlfn.TEXTJOIN(A302,TRUE,O302:P302)</f>
        <v>https://dati.anticorruzione.it/superset/dashboard/dettaglio_cig/?cig=Z073D2DB26&amp;standalone=2</v>
      </c>
      <c r="O302" s="12" t="s">
        <v>1057</v>
      </c>
      <c r="P302" s="17" t="s">
        <v>1058</v>
      </c>
      <c r="Q302" s="18"/>
    </row>
    <row r="303" spans="1:17" ht="28.8" x14ac:dyDescent="0.3">
      <c r="A303" s="1" t="s">
        <v>329</v>
      </c>
      <c r="B303" s="2" t="s">
        <v>1771</v>
      </c>
      <c r="C303" s="2" t="s">
        <v>193</v>
      </c>
      <c r="D303" s="2" t="s">
        <v>54</v>
      </c>
      <c r="E303" s="2" t="s">
        <v>55</v>
      </c>
      <c r="F303" s="2" t="s">
        <v>56</v>
      </c>
      <c r="G303" s="2" t="s">
        <v>56</v>
      </c>
      <c r="H303" s="2" t="s">
        <v>1978</v>
      </c>
      <c r="I303" s="2" t="s">
        <v>199</v>
      </c>
      <c r="J303" s="15">
        <v>7737.48</v>
      </c>
      <c r="K303" s="5">
        <v>44831</v>
      </c>
      <c r="L303" s="5">
        <v>46387</v>
      </c>
      <c r="M303" s="12" t="s">
        <v>1179</v>
      </c>
      <c r="N303" s="13" t="str">
        <f>_xlfn.TEXTJOIN(A303,TRUE,O303:P303)</f>
        <v>https://dati.anticorruzione.it/superset/dashboard/dettaglio_cig/?cig=Z0D37E987E&amp;standalone=2</v>
      </c>
      <c r="O303" s="12" t="s">
        <v>1057</v>
      </c>
      <c r="P303" s="17" t="s">
        <v>1058</v>
      </c>
      <c r="Q303" s="18"/>
    </row>
    <row r="304" spans="1:17" ht="28.8" x14ac:dyDescent="0.3">
      <c r="A304" s="1" t="s">
        <v>284</v>
      </c>
      <c r="B304" s="2" t="s">
        <v>1772</v>
      </c>
      <c r="C304" s="2" t="s">
        <v>193</v>
      </c>
      <c r="D304" s="2" t="s">
        <v>54</v>
      </c>
      <c r="E304" s="2" t="s">
        <v>55</v>
      </c>
      <c r="F304" s="2" t="s">
        <v>56</v>
      </c>
      <c r="G304" s="2" t="s">
        <v>56</v>
      </c>
      <c r="H304" s="2" t="s">
        <v>1953</v>
      </c>
      <c r="I304" s="2" t="s">
        <v>157</v>
      </c>
      <c r="J304" s="15">
        <v>34971.040000000001</v>
      </c>
      <c r="K304" s="5">
        <v>44805</v>
      </c>
      <c r="L304" s="5">
        <v>46387</v>
      </c>
      <c r="M304" s="12" t="s">
        <v>1155</v>
      </c>
      <c r="N304" s="13" t="str">
        <f>_xlfn.TEXTJOIN(A304,TRUE,O304:P304)</f>
        <v>https://dati.anticorruzione.it/superset/dashboard/dettaglio_cig/?cig=Z0F379A73F&amp;standalone=2</v>
      </c>
      <c r="O304" s="12" t="s">
        <v>1057</v>
      </c>
      <c r="P304" s="17" t="s">
        <v>1058</v>
      </c>
      <c r="Q304" s="18"/>
    </row>
    <row r="305" spans="1:17" ht="28.8" x14ac:dyDescent="0.3">
      <c r="A305" s="1" t="s">
        <v>212</v>
      </c>
      <c r="B305" s="2" t="s">
        <v>1773</v>
      </c>
      <c r="C305" s="2" t="s">
        <v>193</v>
      </c>
      <c r="D305" s="2" t="s">
        <v>54</v>
      </c>
      <c r="E305" s="2" t="s">
        <v>55</v>
      </c>
      <c r="F305" s="2" t="s">
        <v>56</v>
      </c>
      <c r="G305" s="2" t="s">
        <v>56</v>
      </c>
      <c r="H305" s="2" t="s">
        <v>1977</v>
      </c>
      <c r="I305" s="2" t="s">
        <v>190</v>
      </c>
      <c r="J305" s="15">
        <v>1320.39</v>
      </c>
      <c r="K305" s="5">
        <v>44582</v>
      </c>
      <c r="L305" s="5">
        <v>46387</v>
      </c>
      <c r="M305" s="12" t="s">
        <v>1126</v>
      </c>
      <c r="N305" s="13" t="str">
        <f>_xlfn.TEXTJOIN(A305,TRUE,O305:P305)</f>
        <v>https://dati.anticorruzione.it/superset/dashboard/dettaglio_cig/?cig=Z2434E58DD&amp;standalone=2</v>
      </c>
      <c r="O305" s="12" t="s">
        <v>1057</v>
      </c>
      <c r="P305" s="17" t="s">
        <v>1058</v>
      </c>
      <c r="Q305" s="18"/>
    </row>
    <row r="306" spans="1:17" ht="28.8" x14ac:dyDescent="0.3">
      <c r="A306" s="1" t="s">
        <v>188</v>
      </c>
      <c r="B306" s="2" t="s">
        <v>1774</v>
      </c>
      <c r="C306" s="2" t="s">
        <v>26</v>
      </c>
      <c r="D306" s="2" t="s">
        <v>54</v>
      </c>
      <c r="E306" s="2" t="s">
        <v>100</v>
      </c>
      <c r="F306" s="2" t="s">
        <v>170</v>
      </c>
      <c r="G306" s="2" t="s">
        <v>102</v>
      </c>
      <c r="H306" s="2" t="s">
        <v>1994</v>
      </c>
      <c r="I306" s="2" t="s">
        <v>172</v>
      </c>
      <c r="J306" s="15">
        <v>4200</v>
      </c>
      <c r="K306" s="5">
        <v>44406</v>
      </c>
      <c r="L306" s="5">
        <v>46387</v>
      </c>
      <c r="M306" s="12" t="s">
        <v>1115</v>
      </c>
      <c r="N306" s="13" t="str">
        <f>_xlfn.TEXTJOIN(A306,TRUE,O306:P306)</f>
        <v>https://dati.anticorruzione.it/superset/dashboard/dettaglio_cig/?cig=Z2A32A1185&amp;standalone=2</v>
      </c>
      <c r="O306" s="12" t="s">
        <v>1057</v>
      </c>
      <c r="P306" s="17" t="s">
        <v>1058</v>
      </c>
      <c r="Q306" s="18"/>
    </row>
    <row r="307" spans="1:17" ht="28.8" x14ac:dyDescent="0.3">
      <c r="A307" s="1" t="s">
        <v>165</v>
      </c>
      <c r="B307" s="2" t="s">
        <v>1775</v>
      </c>
      <c r="C307" s="2" t="s">
        <v>193</v>
      </c>
      <c r="D307" s="2" t="s">
        <v>54</v>
      </c>
      <c r="E307" s="2" t="s">
        <v>55</v>
      </c>
      <c r="F307" s="2" t="s">
        <v>56</v>
      </c>
      <c r="G307" s="2" t="s">
        <v>56</v>
      </c>
      <c r="H307" s="2" t="s">
        <v>1960</v>
      </c>
      <c r="I307" s="2" t="s">
        <v>166</v>
      </c>
      <c r="J307" s="15">
        <v>4295.68</v>
      </c>
      <c r="K307" s="5">
        <v>44328</v>
      </c>
      <c r="L307" s="5">
        <v>46387</v>
      </c>
      <c r="M307" s="12" t="s">
        <v>1106</v>
      </c>
      <c r="N307" s="13" t="str">
        <f>_xlfn.TEXTJOIN(A307,TRUE,O307:P307)</f>
        <v>https://dati.anticorruzione.it/superset/dashboard/dettaglio_cig/?cig=Z2B31AED04&amp;standalone=2</v>
      </c>
      <c r="O307" s="12" t="s">
        <v>1057</v>
      </c>
      <c r="P307" s="17" t="s">
        <v>1058</v>
      </c>
      <c r="Q307" s="18"/>
    </row>
    <row r="308" spans="1:17" ht="28.8" x14ac:dyDescent="0.3">
      <c r="A308" s="1" t="s">
        <v>477</v>
      </c>
      <c r="B308" s="2" t="s">
        <v>1776</v>
      </c>
      <c r="C308" s="2" t="s">
        <v>26</v>
      </c>
      <c r="D308" s="2" t="s">
        <v>54</v>
      </c>
      <c r="E308" s="2" t="s">
        <v>169</v>
      </c>
      <c r="F308" s="2" t="s">
        <v>252</v>
      </c>
      <c r="G308" s="2" t="s">
        <v>252</v>
      </c>
      <c r="H308" s="2" t="s">
        <v>479</v>
      </c>
      <c r="I308" s="2" t="s">
        <v>478</v>
      </c>
      <c r="J308" s="15">
        <v>30300</v>
      </c>
      <c r="K308" s="5">
        <v>45196</v>
      </c>
      <c r="L308" s="5">
        <v>46387</v>
      </c>
      <c r="M308" s="12" t="s">
        <v>1260</v>
      </c>
      <c r="N308" s="13" t="str">
        <f>_xlfn.TEXTJOIN(A308,TRUE,O308:P308)</f>
        <v>https://dati.anticorruzione.it/superset/dashboard/dettaglio_cig/?cig=Z2D3C9F209&amp;standalone=2</v>
      </c>
      <c r="O308" s="12" t="s">
        <v>1057</v>
      </c>
      <c r="P308" s="17" t="s">
        <v>1058</v>
      </c>
      <c r="Q308" s="18"/>
    </row>
    <row r="309" spans="1:17" ht="28.8" x14ac:dyDescent="0.3">
      <c r="A309" s="1" t="s">
        <v>87</v>
      </c>
      <c r="B309" s="2" t="s">
        <v>1777</v>
      </c>
      <c r="C309" s="2" t="s">
        <v>26</v>
      </c>
      <c r="D309" s="2" t="s">
        <v>54</v>
      </c>
      <c r="E309" s="2" t="s">
        <v>43</v>
      </c>
      <c r="F309" s="2" t="s">
        <v>75</v>
      </c>
      <c r="G309" s="2" t="s">
        <v>75</v>
      </c>
      <c r="H309" s="2" t="s">
        <v>89</v>
      </c>
      <c r="I309" s="2" t="s">
        <v>88</v>
      </c>
      <c r="J309" s="15">
        <v>180510.42</v>
      </c>
      <c r="K309" s="5">
        <v>44197</v>
      </c>
      <c r="L309" s="5">
        <v>46387</v>
      </c>
      <c r="M309" s="12" t="s">
        <v>1078</v>
      </c>
      <c r="N309" s="13" t="str">
        <f>_xlfn.TEXTJOIN(A309,TRUE,O309:P309)</f>
        <v>https://dati.anticorruzione.it/superset/dashboard/dettaglio_cig/?cig=Z30307B469&amp;standalone=2</v>
      </c>
      <c r="O309" s="12" t="s">
        <v>1057</v>
      </c>
      <c r="P309" s="12" t="s">
        <v>1058</v>
      </c>
      <c r="Q309" s="12" t="s">
        <v>1059</v>
      </c>
    </row>
    <row r="310" spans="1:17" ht="28.8" x14ac:dyDescent="0.3">
      <c r="A310" s="1" t="s">
        <v>280</v>
      </c>
      <c r="B310" s="2" t="s">
        <v>1778</v>
      </c>
      <c r="C310" s="2" t="s">
        <v>193</v>
      </c>
      <c r="D310" s="2" t="s">
        <v>54</v>
      </c>
      <c r="E310" s="2" t="s">
        <v>55</v>
      </c>
      <c r="F310" s="2" t="s">
        <v>56</v>
      </c>
      <c r="G310" s="2" t="s">
        <v>56</v>
      </c>
      <c r="H310" s="2" t="s">
        <v>1979</v>
      </c>
      <c r="I310" s="2" t="s">
        <v>281</v>
      </c>
      <c r="J310" s="15">
        <v>9948.33</v>
      </c>
      <c r="K310" s="5">
        <v>44803</v>
      </c>
      <c r="L310" s="5">
        <v>46387</v>
      </c>
      <c r="M310" s="12" t="s">
        <v>1153</v>
      </c>
      <c r="N310" s="13" t="str">
        <f>_xlfn.TEXTJOIN(A310,TRUE,O310:P310)</f>
        <v>https://dati.anticorruzione.it/superset/dashboard/dettaglio_cig/?cig=Z3E3793088&amp;standalone=2</v>
      </c>
      <c r="O310" s="12" t="s">
        <v>1057</v>
      </c>
      <c r="P310" s="17" t="s">
        <v>1058</v>
      </c>
      <c r="Q310" s="18"/>
    </row>
    <row r="311" spans="1:17" ht="28.8" x14ac:dyDescent="0.3">
      <c r="A311" s="1" t="s">
        <v>209</v>
      </c>
      <c r="B311" s="2" t="s">
        <v>1779</v>
      </c>
      <c r="C311" s="2" t="s">
        <v>193</v>
      </c>
      <c r="D311" s="2" t="s">
        <v>54</v>
      </c>
      <c r="E311" s="2" t="s">
        <v>55</v>
      </c>
      <c r="F311" s="2" t="s">
        <v>56</v>
      </c>
      <c r="G311" s="2" t="s">
        <v>56</v>
      </c>
      <c r="H311" s="2" t="s">
        <v>1953</v>
      </c>
      <c r="I311" s="2" t="s">
        <v>157</v>
      </c>
      <c r="J311" s="15">
        <v>4359.42</v>
      </c>
      <c r="K311" s="5">
        <v>44545</v>
      </c>
      <c r="L311" s="5">
        <v>46387</v>
      </c>
      <c r="M311" s="12" t="s">
        <v>1124</v>
      </c>
      <c r="N311" s="13" t="str">
        <f>_xlfn.TEXTJOIN(A311,TRUE,O311:P311)</f>
        <v>https://dati.anticorruzione.it/superset/dashboard/dettaglio_cig/?cig=Z44346A2FB&amp;standalone=2</v>
      </c>
      <c r="O311" s="12" t="s">
        <v>1057</v>
      </c>
      <c r="P311" s="17" t="s">
        <v>1058</v>
      </c>
      <c r="Q311" s="18"/>
    </row>
    <row r="312" spans="1:17" ht="28.8" x14ac:dyDescent="0.3">
      <c r="A312" s="1" t="s">
        <v>332</v>
      </c>
      <c r="B312" s="2" t="s">
        <v>1780</v>
      </c>
      <c r="C312" s="2" t="s">
        <v>193</v>
      </c>
      <c r="D312" s="2" t="s">
        <v>54</v>
      </c>
      <c r="E312" s="2" t="s">
        <v>55</v>
      </c>
      <c r="F312" s="2" t="s">
        <v>56</v>
      </c>
      <c r="G312" s="2" t="s">
        <v>56</v>
      </c>
      <c r="H312" s="2" t="s">
        <v>1951</v>
      </c>
      <c r="I312" s="2" t="s">
        <v>333</v>
      </c>
      <c r="J312" s="15">
        <v>4784</v>
      </c>
      <c r="K312" s="5">
        <v>44833</v>
      </c>
      <c r="L312" s="5">
        <v>46387</v>
      </c>
      <c r="M312" s="12" t="s">
        <v>1181</v>
      </c>
      <c r="N312" s="13" t="str">
        <f>_xlfn.TEXTJOIN(A312,TRUE,O312:P312)</f>
        <v>https://dati.anticorruzione.it/superset/dashboard/dettaglio_cig/?cig=Z5037F1376&amp;standalone=2</v>
      </c>
      <c r="O312" s="12" t="s">
        <v>1057</v>
      </c>
      <c r="P312" s="17" t="s">
        <v>1058</v>
      </c>
      <c r="Q312" s="18"/>
    </row>
    <row r="313" spans="1:17" ht="28.8" x14ac:dyDescent="0.3">
      <c r="A313" s="1" t="s">
        <v>213</v>
      </c>
      <c r="B313" s="2" t="s">
        <v>1781</v>
      </c>
      <c r="C313" s="2" t="s">
        <v>193</v>
      </c>
      <c r="D313" s="2" t="s">
        <v>54</v>
      </c>
      <c r="E313" s="2" t="s">
        <v>55</v>
      </c>
      <c r="F313" s="2" t="s">
        <v>56</v>
      </c>
      <c r="G313" s="2" t="s">
        <v>56</v>
      </c>
      <c r="H313" s="2" t="s">
        <v>2016</v>
      </c>
      <c r="I313" s="2" t="s">
        <v>199</v>
      </c>
      <c r="J313" s="15">
        <v>3905.68</v>
      </c>
      <c r="K313" s="5">
        <v>44582</v>
      </c>
      <c r="L313" s="5">
        <v>46387</v>
      </c>
      <c r="M313" s="12" t="s">
        <v>1127</v>
      </c>
      <c r="N313" s="13" t="str">
        <f>_xlfn.TEXTJOIN(A313,TRUE,O313:P313)</f>
        <v>https://dati.anticorruzione.it/superset/dashboard/dettaglio_cig/?cig=Z5634E6075&amp;standalone=2</v>
      </c>
      <c r="O313" s="12" t="s">
        <v>1057</v>
      </c>
      <c r="P313" s="17" t="s">
        <v>1058</v>
      </c>
      <c r="Q313" s="18"/>
    </row>
    <row r="314" spans="1:17" ht="28.8" x14ac:dyDescent="0.3">
      <c r="A314" s="1" t="s">
        <v>224</v>
      </c>
      <c r="B314" s="2" t="s">
        <v>1782</v>
      </c>
      <c r="C314" s="2" t="s">
        <v>193</v>
      </c>
      <c r="D314" s="2" t="s">
        <v>54</v>
      </c>
      <c r="E314" s="2" t="s">
        <v>55</v>
      </c>
      <c r="F314" s="2" t="s">
        <v>56</v>
      </c>
      <c r="G314" s="2" t="s">
        <v>56</v>
      </c>
      <c r="H314" s="2" t="s">
        <v>2016</v>
      </c>
      <c r="I314" s="2" t="s">
        <v>199</v>
      </c>
      <c r="J314" s="15">
        <v>9139.24</v>
      </c>
      <c r="K314" s="5">
        <v>44599</v>
      </c>
      <c r="L314" s="5">
        <v>46387</v>
      </c>
      <c r="M314" s="12" t="s">
        <v>1133</v>
      </c>
      <c r="N314" s="13" t="str">
        <f>_xlfn.TEXTJOIN(A314,TRUE,O314:P314)</f>
        <v>https://dati.anticorruzione.it/superset/dashboard/dettaglio_cig/?cig=Z57351B0D5&amp;standalone=2</v>
      </c>
      <c r="O314" s="12" t="s">
        <v>1057</v>
      </c>
      <c r="P314" s="17" t="s">
        <v>1058</v>
      </c>
      <c r="Q314" s="18"/>
    </row>
    <row r="315" spans="1:17" ht="28.8" x14ac:dyDescent="0.3">
      <c r="A315" s="1" t="s">
        <v>484</v>
      </c>
      <c r="B315" s="2" t="s">
        <v>1783</v>
      </c>
      <c r="C315" s="2" t="s">
        <v>193</v>
      </c>
      <c r="D315" s="2" t="s">
        <v>54</v>
      </c>
      <c r="E315" s="2" t="s">
        <v>55</v>
      </c>
      <c r="F315" s="2" t="s">
        <v>56</v>
      </c>
      <c r="G315" s="2" t="s">
        <v>56</v>
      </c>
      <c r="H315" s="2" t="s">
        <v>1952</v>
      </c>
      <c r="I315" s="2" t="s">
        <v>283</v>
      </c>
      <c r="J315" s="15">
        <v>5975.22</v>
      </c>
      <c r="K315" s="5">
        <v>45099</v>
      </c>
      <c r="L315" s="5">
        <v>46387</v>
      </c>
      <c r="M315" s="12" t="s">
        <v>1264</v>
      </c>
      <c r="N315" s="13" t="str">
        <f>_xlfn.TEXTJOIN(A315,TRUE,O315:P315)</f>
        <v>https://dati.anticorruzione.it/superset/dashboard/dettaglio_cig/?cig=Z5F3BA72CF&amp;standalone=2</v>
      </c>
      <c r="O315" s="12" t="s">
        <v>1057</v>
      </c>
      <c r="P315" s="17" t="s">
        <v>1058</v>
      </c>
      <c r="Q315" s="18"/>
    </row>
    <row r="316" spans="1:17" ht="28.8" x14ac:dyDescent="0.3">
      <c r="A316" s="1" t="s">
        <v>278</v>
      </c>
      <c r="B316" s="2" t="s">
        <v>1784</v>
      </c>
      <c r="C316" s="2" t="s">
        <v>193</v>
      </c>
      <c r="D316" s="2" t="s">
        <v>54</v>
      </c>
      <c r="E316" s="2" t="s">
        <v>55</v>
      </c>
      <c r="F316" s="2" t="s">
        <v>56</v>
      </c>
      <c r="G316" s="2" t="s">
        <v>56</v>
      </c>
      <c r="H316" s="2" t="s">
        <v>1960</v>
      </c>
      <c r="I316" s="2" t="s">
        <v>166</v>
      </c>
      <c r="J316" s="15">
        <v>3584.41</v>
      </c>
      <c r="K316" s="5">
        <v>44802</v>
      </c>
      <c r="L316" s="5">
        <v>46387</v>
      </c>
      <c r="M316" s="12" t="s">
        <v>1151</v>
      </c>
      <c r="N316" s="13" t="str">
        <f>_xlfn.TEXTJOIN(A316,TRUE,O316:P316)</f>
        <v>https://dati.anticorruzione.it/superset/dashboard/dettaglio_cig/?cig=Z623791DCD&amp;standalone=2</v>
      </c>
      <c r="O316" s="12" t="s">
        <v>1057</v>
      </c>
      <c r="P316" s="17" t="s">
        <v>1058</v>
      </c>
      <c r="Q316" s="18"/>
    </row>
    <row r="317" spans="1:17" ht="28.8" x14ac:dyDescent="0.3">
      <c r="A317" s="1" t="s">
        <v>491</v>
      </c>
      <c r="B317" s="2" t="s">
        <v>1785</v>
      </c>
      <c r="C317" s="2" t="s">
        <v>193</v>
      </c>
      <c r="D317" s="2" t="s">
        <v>54</v>
      </c>
      <c r="E317" s="2" t="s">
        <v>55</v>
      </c>
      <c r="F317" s="2" t="s">
        <v>56</v>
      </c>
      <c r="G317" s="2" t="s">
        <v>56</v>
      </c>
      <c r="H317" s="2" t="s">
        <v>1981</v>
      </c>
      <c r="I317" s="2" t="s">
        <v>409</v>
      </c>
      <c r="J317" s="15">
        <v>3037.84</v>
      </c>
      <c r="K317" s="5">
        <v>45236</v>
      </c>
      <c r="L317" s="5">
        <v>46387</v>
      </c>
      <c r="M317" s="12" t="s">
        <v>1269</v>
      </c>
      <c r="N317" s="13" t="str">
        <f>_xlfn.TEXTJOIN(A317,TRUE,O317:P317)</f>
        <v>https://dati.anticorruzione.it/superset/dashboard/dettaglio_cig/?cig=Z6A3D256FF&amp;standalone=2</v>
      </c>
      <c r="O317" s="12" t="s">
        <v>1057</v>
      </c>
      <c r="P317" s="17" t="s">
        <v>1058</v>
      </c>
      <c r="Q317" s="18"/>
    </row>
    <row r="318" spans="1:17" ht="28.8" x14ac:dyDescent="0.3">
      <c r="A318" s="1" t="s">
        <v>291</v>
      </c>
      <c r="B318" s="2" t="s">
        <v>1786</v>
      </c>
      <c r="C318" s="2" t="s">
        <v>193</v>
      </c>
      <c r="D318" s="2" t="s">
        <v>54</v>
      </c>
      <c r="E318" s="2" t="s">
        <v>55</v>
      </c>
      <c r="F318" s="2" t="s">
        <v>56</v>
      </c>
      <c r="G318" s="2" t="s">
        <v>56</v>
      </c>
      <c r="H318" s="2" t="s">
        <v>1978</v>
      </c>
      <c r="I318" s="2" t="s">
        <v>292</v>
      </c>
      <c r="J318" s="15">
        <v>7556.73</v>
      </c>
      <c r="K318" s="5">
        <v>44805</v>
      </c>
      <c r="L318" s="5">
        <v>46387</v>
      </c>
      <c r="M318" s="12" t="s">
        <v>1159</v>
      </c>
      <c r="N318" s="13" t="str">
        <f>_xlfn.TEXTJOIN(A318,TRUE,O318:P318)</f>
        <v>https://dati.anticorruzione.it/superset/dashboard/dettaglio_cig/?cig=Z76379C8E4&amp;standalone=2</v>
      </c>
      <c r="O318" s="12" t="s">
        <v>1057</v>
      </c>
      <c r="P318" s="17" t="s">
        <v>1058</v>
      </c>
      <c r="Q318" s="18"/>
    </row>
    <row r="319" spans="1:17" ht="28.8" x14ac:dyDescent="0.3">
      <c r="A319" s="1" t="s">
        <v>78</v>
      </c>
      <c r="B319" s="2" t="s">
        <v>1787</v>
      </c>
      <c r="C319" s="2" t="s">
        <v>26</v>
      </c>
      <c r="D319" s="2" t="s">
        <v>54</v>
      </c>
      <c r="E319" s="2" t="s">
        <v>43</v>
      </c>
      <c r="F319" s="2" t="s">
        <v>75</v>
      </c>
      <c r="G319" s="2" t="s">
        <v>75</v>
      </c>
      <c r="H319" s="2" t="s">
        <v>80</v>
      </c>
      <c r="I319" s="2" t="s">
        <v>79</v>
      </c>
      <c r="J319" s="15">
        <v>162714.23999999999</v>
      </c>
      <c r="K319" s="5">
        <v>44197</v>
      </c>
      <c r="L319" s="5">
        <v>46387</v>
      </c>
      <c r="M319" s="12" t="s">
        <v>1075</v>
      </c>
      <c r="N319" s="13" t="str">
        <f>_xlfn.TEXTJOIN(A319,TRUE,O319:P319)</f>
        <v>https://dati.anticorruzione.it/superset/dashboard/dettaglio_cig/?cig=Z8030776A2&amp;standalone=2</v>
      </c>
      <c r="O319" s="12" t="s">
        <v>1057</v>
      </c>
      <c r="P319" s="12" t="s">
        <v>1058</v>
      </c>
      <c r="Q319" s="12" t="s">
        <v>1059</v>
      </c>
    </row>
    <row r="320" spans="1:17" ht="28.8" x14ac:dyDescent="0.3">
      <c r="A320" s="1" t="s">
        <v>164</v>
      </c>
      <c r="B320" s="2" t="s">
        <v>1788</v>
      </c>
      <c r="C320" s="2" t="s">
        <v>193</v>
      </c>
      <c r="D320" s="2" t="s">
        <v>54</v>
      </c>
      <c r="E320" s="2" t="s">
        <v>55</v>
      </c>
      <c r="F320" s="2" t="s">
        <v>56</v>
      </c>
      <c r="G320" s="2" t="s">
        <v>56</v>
      </c>
      <c r="H320" s="2" t="s">
        <v>1980</v>
      </c>
      <c r="I320" s="2" t="s">
        <v>57</v>
      </c>
      <c r="J320" s="15">
        <v>4295.68</v>
      </c>
      <c r="K320" s="5">
        <v>44327</v>
      </c>
      <c r="L320" s="5">
        <v>46387</v>
      </c>
      <c r="M320" s="12" t="s">
        <v>1105</v>
      </c>
      <c r="N320" s="13" t="str">
        <f>_xlfn.TEXTJOIN(A320,TRUE,O320:P320)</f>
        <v>https://dati.anticorruzione.it/superset/dashboard/dettaglio_cig/?cig=Z8031AE392&amp;standalone=2</v>
      </c>
      <c r="O320" s="12" t="s">
        <v>1057</v>
      </c>
      <c r="P320" s="17" t="s">
        <v>1058</v>
      </c>
      <c r="Q320" s="18"/>
    </row>
    <row r="321" spans="1:17" ht="28.8" x14ac:dyDescent="0.3">
      <c r="A321" s="1" t="s">
        <v>285</v>
      </c>
      <c r="B321" s="2" t="s">
        <v>1789</v>
      </c>
      <c r="C321" s="2" t="s">
        <v>193</v>
      </c>
      <c r="D321" s="2" t="s">
        <v>54</v>
      </c>
      <c r="E321" s="2" t="s">
        <v>55</v>
      </c>
      <c r="F321" s="2" t="s">
        <v>56</v>
      </c>
      <c r="G321" s="2" t="s">
        <v>56</v>
      </c>
      <c r="H321" s="2" t="s">
        <v>1952</v>
      </c>
      <c r="I321" s="2" t="s">
        <v>283</v>
      </c>
      <c r="J321" s="15">
        <v>4996.8900000000003</v>
      </c>
      <c r="K321" s="5">
        <v>44805</v>
      </c>
      <c r="L321" s="5">
        <v>46387</v>
      </c>
      <c r="M321" s="12" t="s">
        <v>1156</v>
      </c>
      <c r="N321" s="13" t="str">
        <f>_xlfn.TEXTJOIN(A321,TRUE,O321:P321)</f>
        <v>https://dati.anticorruzione.it/superset/dashboard/dettaglio_cig/?cig=Z81379A88F&amp;standalone=2</v>
      </c>
      <c r="O321" s="12" t="s">
        <v>1057</v>
      </c>
      <c r="P321" s="17" t="s">
        <v>1058</v>
      </c>
      <c r="Q321" s="18"/>
    </row>
    <row r="322" spans="1:17" ht="28.8" x14ac:dyDescent="0.3">
      <c r="A322" s="1" t="s">
        <v>286</v>
      </c>
      <c r="B322" s="2" t="s">
        <v>1790</v>
      </c>
      <c r="C322" s="2" t="s">
        <v>193</v>
      </c>
      <c r="D322" s="2" t="s">
        <v>54</v>
      </c>
      <c r="E322" s="2" t="s">
        <v>55</v>
      </c>
      <c r="F322" s="2" t="s">
        <v>56</v>
      </c>
      <c r="G322" s="2" t="s">
        <v>56</v>
      </c>
      <c r="H322" s="2" t="s">
        <v>2018</v>
      </c>
      <c r="I322" s="2" t="s">
        <v>287</v>
      </c>
      <c r="J322" s="15">
        <v>6150.55</v>
      </c>
      <c r="K322" s="5">
        <v>44805</v>
      </c>
      <c r="L322" s="5">
        <v>46387</v>
      </c>
      <c r="M322" s="12" t="s">
        <v>1157</v>
      </c>
      <c r="N322" s="13" t="str">
        <f>_xlfn.TEXTJOIN(A322,TRUE,O322:P322)</f>
        <v>https://dati.anticorruzione.it/superset/dashboard/dettaglio_cig/?cig=Z8A379AAFC&amp;standalone=2</v>
      </c>
      <c r="O322" s="12" t="s">
        <v>1057</v>
      </c>
      <c r="P322" s="17" t="s">
        <v>1058</v>
      </c>
      <c r="Q322" s="18"/>
    </row>
    <row r="323" spans="1:17" ht="28.8" x14ac:dyDescent="0.3">
      <c r="A323" s="1" t="s">
        <v>467</v>
      </c>
      <c r="B323" s="2" t="s">
        <v>1791</v>
      </c>
      <c r="C323" s="2" t="s">
        <v>193</v>
      </c>
      <c r="D323" s="2" t="s">
        <v>54</v>
      </c>
      <c r="E323" s="2" t="s">
        <v>55</v>
      </c>
      <c r="F323" s="2" t="s">
        <v>56</v>
      </c>
      <c r="G323" s="2" t="s">
        <v>56</v>
      </c>
      <c r="H323" s="2" t="s">
        <v>2018</v>
      </c>
      <c r="I323" s="2" t="s">
        <v>287</v>
      </c>
      <c r="J323" s="15">
        <v>6774.14</v>
      </c>
      <c r="K323" s="5">
        <v>45134</v>
      </c>
      <c r="L323" s="5">
        <v>46387</v>
      </c>
      <c r="M323" s="12" t="s">
        <v>1253</v>
      </c>
      <c r="N323" s="13" t="str">
        <f>_xlfn.TEXTJOIN(A323,TRUE,O323:P323)</f>
        <v>https://dati.anticorruzione.it/superset/dashboard/dettaglio_cig/?cig=Z903C0C410&amp;standalone=2</v>
      </c>
      <c r="O323" s="12" t="s">
        <v>1057</v>
      </c>
      <c r="P323" s="17" t="s">
        <v>1058</v>
      </c>
      <c r="Q323" s="18"/>
    </row>
    <row r="324" spans="1:17" ht="28.8" x14ac:dyDescent="0.3">
      <c r="A324" s="1" t="s">
        <v>462</v>
      </c>
      <c r="B324" s="2" t="s">
        <v>1792</v>
      </c>
      <c r="C324" s="2" t="s">
        <v>26</v>
      </c>
      <c r="D324" s="2" t="s">
        <v>54</v>
      </c>
      <c r="E324" s="2" t="s">
        <v>43</v>
      </c>
      <c r="F324" s="2" t="s">
        <v>72</v>
      </c>
      <c r="G324" s="2" t="s">
        <v>72</v>
      </c>
      <c r="H324" s="2" t="s">
        <v>464</v>
      </c>
      <c r="I324" s="2" t="s">
        <v>463</v>
      </c>
      <c r="J324" s="15">
        <v>28000</v>
      </c>
      <c r="K324" s="5">
        <v>45167</v>
      </c>
      <c r="L324" s="5">
        <v>46387</v>
      </c>
      <c r="M324" s="12" t="s">
        <v>1251</v>
      </c>
      <c r="N324" s="13" t="str">
        <f>_xlfn.TEXTJOIN(A324,TRUE,O324:P324)</f>
        <v>https://dati.anticorruzione.it/superset/dashboard/dettaglio_cig/?cig=Z933C4731A&amp;standalone=2</v>
      </c>
      <c r="O324" s="12" t="s">
        <v>1057</v>
      </c>
      <c r="P324" s="17" t="s">
        <v>1058</v>
      </c>
      <c r="Q324" s="18"/>
    </row>
    <row r="325" spans="1:17" ht="28.8" x14ac:dyDescent="0.3">
      <c r="A325" s="1" t="s">
        <v>279</v>
      </c>
      <c r="B325" s="2" t="s">
        <v>1784</v>
      </c>
      <c r="C325" s="2" t="s">
        <v>193</v>
      </c>
      <c r="D325" s="2" t="s">
        <v>54</v>
      </c>
      <c r="E325" s="2" t="s">
        <v>55</v>
      </c>
      <c r="F325" s="2" t="s">
        <v>56</v>
      </c>
      <c r="G325" s="2" t="s">
        <v>56</v>
      </c>
      <c r="H325" s="2" t="s">
        <v>1980</v>
      </c>
      <c r="I325" s="2" t="s">
        <v>57</v>
      </c>
      <c r="J325" s="15">
        <v>3584.41</v>
      </c>
      <c r="K325" s="5">
        <v>44802</v>
      </c>
      <c r="L325" s="5">
        <v>46387</v>
      </c>
      <c r="M325" s="12" t="s">
        <v>1152</v>
      </c>
      <c r="N325" s="13" t="str">
        <f>_xlfn.TEXTJOIN(A325,TRUE,O325:P325)</f>
        <v>https://dati.anticorruzione.it/superset/dashboard/dettaglio_cig/?cig=Z9F3791F89&amp;standalone=2</v>
      </c>
      <c r="O325" s="12" t="s">
        <v>1057</v>
      </c>
      <c r="P325" s="17" t="s">
        <v>1058</v>
      </c>
      <c r="Q325" s="18"/>
    </row>
    <row r="326" spans="1:17" ht="28.8" x14ac:dyDescent="0.3">
      <c r="A326" s="1" t="s">
        <v>490</v>
      </c>
      <c r="B326" s="2" t="s">
        <v>1793</v>
      </c>
      <c r="C326" s="2" t="s">
        <v>193</v>
      </c>
      <c r="D326" s="2" t="s">
        <v>54</v>
      </c>
      <c r="E326" s="2" t="s">
        <v>55</v>
      </c>
      <c r="F326" s="2" t="s">
        <v>56</v>
      </c>
      <c r="G326" s="2" t="s">
        <v>56</v>
      </c>
      <c r="H326" s="2" t="s">
        <v>1951</v>
      </c>
      <c r="I326" s="2" t="s">
        <v>333</v>
      </c>
      <c r="J326" s="15">
        <v>10166</v>
      </c>
      <c r="K326" s="5">
        <v>45232</v>
      </c>
      <c r="L326" s="5">
        <v>46387</v>
      </c>
      <c r="M326" s="12" t="s">
        <v>1268</v>
      </c>
      <c r="N326" s="13" t="str">
        <f>_xlfn.TEXTJOIN(A326,TRUE,O326:P326)</f>
        <v>https://dati.anticorruzione.it/superset/dashboard/dettaglio_cig/?cig=ZAE3D1B8D7&amp;standalone=2</v>
      </c>
      <c r="O326" s="12" t="s">
        <v>1057</v>
      </c>
      <c r="P326" s="17" t="s">
        <v>1058</v>
      </c>
      <c r="Q326" s="18"/>
    </row>
    <row r="327" spans="1:17" ht="28.8" x14ac:dyDescent="0.3">
      <c r="A327" s="1" t="s">
        <v>274</v>
      </c>
      <c r="B327" s="2" t="s">
        <v>1794</v>
      </c>
      <c r="C327" s="2" t="s">
        <v>193</v>
      </c>
      <c r="D327" s="2" t="s">
        <v>54</v>
      </c>
      <c r="E327" s="2" t="s">
        <v>55</v>
      </c>
      <c r="F327" s="2" t="s">
        <v>56</v>
      </c>
      <c r="G327" s="2" t="s">
        <v>56</v>
      </c>
      <c r="H327" s="2" t="s">
        <v>1953</v>
      </c>
      <c r="I327" s="2" t="s">
        <v>157</v>
      </c>
      <c r="J327" s="15">
        <v>36937.39</v>
      </c>
      <c r="K327" s="5">
        <v>44778</v>
      </c>
      <c r="L327" s="5">
        <v>46387</v>
      </c>
      <c r="M327" s="12" t="s">
        <v>1149</v>
      </c>
      <c r="N327" s="13" t="str">
        <f>_xlfn.TEXTJOIN(A327,TRUE,O327:P327)</f>
        <v>https://dati.anticorruzione.it/superset/dashboard/dettaglio_cig/?cig=ZB237686FF&amp;standalone=2</v>
      </c>
      <c r="O327" s="12" t="s">
        <v>1057</v>
      </c>
      <c r="P327" s="17" t="s">
        <v>1058</v>
      </c>
      <c r="Q327" s="18"/>
    </row>
    <row r="328" spans="1:17" ht="28.8" x14ac:dyDescent="0.3">
      <c r="A328" s="1" t="s">
        <v>53</v>
      </c>
      <c r="B328" s="2" t="s">
        <v>1795</v>
      </c>
      <c r="C328" s="2" t="s">
        <v>193</v>
      </c>
      <c r="D328" s="2" t="s">
        <v>54</v>
      </c>
      <c r="E328" s="2" t="s">
        <v>55</v>
      </c>
      <c r="F328" s="2" t="s">
        <v>56</v>
      </c>
      <c r="G328" s="2" t="s">
        <v>18</v>
      </c>
      <c r="H328" s="2" t="s">
        <v>58</v>
      </c>
      <c r="I328" s="2" t="s">
        <v>57</v>
      </c>
      <c r="J328" s="15">
        <v>7978.59</v>
      </c>
      <c r="K328" s="5">
        <v>44076</v>
      </c>
      <c r="L328" s="5">
        <v>46387</v>
      </c>
      <c r="M328" s="12" t="s">
        <v>1070</v>
      </c>
      <c r="N328" s="13" t="str">
        <f>_xlfn.TEXTJOIN(A328,TRUE,O328:P328)</f>
        <v>https://dati.anticorruzione.it/superset/dashboard/dettaglio_cig/?cig=ZBD2E33D22&amp;standalone=2</v>
      </c>
      <c r="O328" s="12" t="s">
        <v>1057</v>
      </c>
      <c r="P328" s="17" t="s">
        <v>1058</v>
      </c>
      <c r="Q328" s="18"/>
    </row>
    <row r="329" spans="1:17" ht="28.8" x14ac:dyDescent="0.3">
      <c r="A329" s="1" t="s">
        <v>428</v>
      </c>
      <c r="B329" s="2" t="s">
        <v>1796</v>
      </c>
      <c r="C329" s="2" t="s">
        <v>193</v>
      </c>
      <c r="D329" s="2" t="s">
        <v>54</v>
      </c>
      <c r="E329" s="2" t="s">
        <v>55</v>
      </c>
      <c r="F329" s="2" t="s">
        <v>56</v>
      </c>
      <c r="G329" s="2" t="s">
        <v>56</v>
      </c>
      <c r="H329" s="2" t="s">
        <v>1979</v>
      </c>
      <c r="I329" s="2" t="s">
        <v>281</v>
      </c>
      <c r="J329" s="15">
        <v>11312.96</v>
      </c>
      <c r="K329" s="5">
        <v>45022</v>
      </c>
      <c r="L329" s="5">
        <v>46387</v>
      </c>
      <c r="M329" s="12" t="s">
        <v>1233</v>
      </c>
      <c r="N329" s="13" t="str">
        <f>_xlfn.TEXTJOIN(A329,TRUE,O329:P329)</f>
        <v>https://dati.anticorruzione.it/superset/dashboard/dettaglio_cig/?cig=ZBE3AB32B2&amp;standalone=2</v>
      </c>
      <c r="O329" s="12" t="s">
        <v>1057</v>
      </c>
      <c r="P329" s="17" t="s">
        <v>1058</v>
      </c>
      <c r="Q329" s="18"/>
    </row>
    <row r="330" spans="1:17" ht="28.8" x14ac:dyDescent="0.3">
      <c r="A330" s="1" t="s">
        <v>282</v>
      </c>
      <c r="B330" s="2" t="s">
        <v>1797</v>
      </c>
      <c r="C330" s="2" t="s">
        <v>193</v>
      </c>
      <c r="D330" s="2" t="s">
        <v>54</v>
      </c>
      <c r="E330" s="2" t="s">
        <v>55</v>
      </c>
      <c r="F330" s="2" t="s">
        <v>56</v>
      </c>
      <c r="G330" s="2" t="s">
        <v>56</v>
      </c>
      <c r="H330" s="2" t="s">
        <v>1952</v>
      </c>
      <c r="I330" s="2" t="s">
        <v>283</v>
      </c>
      <c r="J330" s="15">
        <v>4996.8900000000003</v>
      </c>
      <c r="K330" s="5">
        <v>44803</v>
      </c>
      <c r="L330" s="5">
        <v>46387</v>
      </c>
      <c r="M330" s="12" t="s">
        <v>1154</v>
      </c>
      <c r="N330" s="13" t="str">
        <f>_xlfn.TEXTJOIN(A330,TRUE,O330:P330)</f>
        <v>https://dati.anticorruzione.it/superset/dashboard/dettaglio_cig/?cig=ZCB37946D9&amp;standalone=2</v>
      </c>
      <c r="O330" s="12" t="s">
        <v>1057</v>
      </c>
      <c r="P330" s="17" t="s">
        <v>1058</v>
      </c>
      <c r="Q330" s="18"/>
    </row>
    <row r="331" spans="1:17" ht="28.8" x14ac:dyDescent="0.3">
      <c r="A331" s="1" t="s">
        <v>514</v>
      </c>
      <c r="B331" s="2" t="s">
        <v>1798</v>
      </c>
      <c r="C331" s="2" t="s">
        <v>193</v>
      </c>
      <c r="D331" s="2" t="s">
        <v>54</v>
      </c>
      <c r="E331" s="2" t="s">
        <v>55</v>
      </c>
      <c r="F331" s="2" t="s">
        <v>56</v>
      </c>
      <c r="G331" s="2" t="s">
        <v>56</v>
      </c>
      <c r="H331" s="2" t="s">
        <v>515</v>
      </c>
      <c r="I331" s="2" t="s">
        <v>199</v>
      </c>
      <c r="J331" s="15">
        <v>5536.28</v>
      </c>
      <c r="K331" s="5">
        <v>45274</v>
      </c>
      <c r="L331" s="5">
        <v>46387</v>
      </c>
      <c r="M331" s="12" t="s">
        <v>1279</v>
      </c>
      <c r="N331" s="13" t="str">
        <f>_xlfn.TEXTJOIN(A331,TRUE,O331:P331)</f>
        <v>https://dati.anticorruzione.it/superset/dashboard/dettaglio_cig/?cig=ZD73DC8702&amp;standalone=2</v>
      </c>
      <c r="O331" s="12" t="s">
        <v>1057</v>
      </c>
      <c r="P331" s="17" t="s">
        <v>1058</v>
      </c>
      <c r="Q331" s="18"/>
    </row>
    <row r="332" spans="1:17" ht="28.8" x14ac:dyDescent="0.3">
      <c r="A332" s="1" t="s">
        <v>74</v>
      </c>
      <c r="B332" s="2" t="s">
        <v>1799</v>
      </c>
      <c r="C332" s="2" t="s">
        <v>26</v>
      </c>
      <c r="D332" s="2" t="s">
        <v>54</v>
      </c>
      <c r="E332" s="2" t="s">
        <v>43</v>
      </c>
      <c r="F332" s="2" t="s">
        <v>75</v>
      </c>
      <c r="G332" s="2" t="s">
        <v>75</v>
      </c>
      <c r="H332" s="2" t="s">
        <v>77</v>
      </c>
      <c r="I332" s="2" t="s">
        <v>76</v>
      </c>
      <c r="J332" s="15">
        <v>142871.04000000001</v>
      </c>
      <c r="K332" s="5">
        <v>44197</v>
      </c>
      <c r="L332" s="5">
        <v>46387</v>
      </c>
      <c r="M332" s="12" t="s">
        <v>1074</v>
      </c>
      <c r="N332" s="13" t="str">
        <f>_xlfn.TEXTJOIN(A332,TRUE,O332:P332)</f>
        <v>https://dati.anticorruzione.it/superset/dashboard/dettaglio_cig/?cig=ZE03077413&amp;standalone=2</v>
      </c>
      <c r="O332" s="12" t="s">
        <v>1057</v>
      </c>
      <c r="P332" s="12" t="s">
        <v>1058</v>
      </c>
      <c r="Q332" s="12" t="s">
        <v>1059</v>
      </c>
    </row>
    <row r="333" spans="1:17" ht="28.8" x14ac:dyDescent="0.3">
      <c r="A333" s="1" t="s">
        <v>316</v>
      </c>
      <c r="B333" s="2" t="s">
        <v>1800</v>
      </c>
      <c r="C333" s="2" t="s">
        <v>193</v>
      </c>
      <c r="D333" s="2" t="s">
        <v>54</v>
      </c>
      <c r="E333" s="2" t="s">
        <v>55</v>
      </c>
      <c r="F333" s="2" t="s">
        <v>56</v>
      </c>
      <c r="G333" s="2" t="s">
        <v>56</v>
      </c>
      <c r="H333" s="2" t="s">
        <v>1978</v>
      </c>
      <c r="I333" s="2" t="s">
        <v>199</v>
      </c>
      <c r="J333" s="15">
        <v>2888.34</v>
      </c>
      <c r="K333" s="5">
        <v>44826</v>
      </c>
      <c r="L333" s="5">
        <v>46387</v>
      </c>
      <c r="M333" s="12" t="s">
        <v>1170</v>
      </c>
      <c r="N333" s="13" t="str">
        <f>_xlfn.TEXTJOIN(A333,TRUE,O333:P333)</f>
        <v>https://dati.anticorruzione.it/superset/dashboard/dettaglio_cig/?cig=ZE937DD8CA&amp;standalone=2</v>
      </c>
      <c r="O333" s="12" t="s">
        <v>1057</v>
      </c>
      <c r="P333" s="17" t="s">
        <v>1058</v>
      </c>
      <c r="Q333" s="18"/>
    </row>
    <row r="334" spans="1:17" ht="28.8" x14ac:dyDescent="0.3">
      <c r="A334" s="1" t="s">
        <v>150</v>
      </c>
      <c r="B334" s="2" t="s">
        <v>1801</v>
      </c>
      <c r="C334" s="2" t="s">
        <v>193</v>
      </c>
      <c r="D334" s="2" t="s">
        <v>54</v>
      </c>
      <c r="E334" s="2" t="s">
        <v>55</v>
      </c>
      <c r="F334" s="2" t="s">
        <v>56</v>
      </c>
      <c r="G334" s="2" t="s">
        <v>56</v>
      </c>
      <c r="H334" s="2" t="s">
        <v>152</v>
      </c>
      <c r="I334" s="2" t="s">
        <v>151</v>
      </c>
      <c r="J334" s="15">
        <v>4359.42</v>
      </c>
      <c r="K334" s="5">
        <v>44257</v>
      </c>
      <c r="L334" s="5">
        <v>46387</v>
      </c>
      <c r="M334" s="12" t="s">
        <v>1100</v>
      </c>
      <c r="N334" s="13" t="str">
        <f>_xlfn.TEXTJOIN(A334,TRUE,O334:P334)</f>
        <v>https://dati.anticorruzione.it/superset/dashboard/dettaglio_cig/?cig=ZEE30D6B7F&amp;standalone=2</v>
      </c>
      <c r="O334" s="12" t="s">
        <v>1057</v>
      </c>
      <c r="P334" s="17" t="s">
        <v>1058</v>
      </c>
      <c r="Q334" s="18"/>
    </row>
    <row r="335" spans="1:17" ht="28.8" x14ac:dyDescent="0.3">
      <c r="A335" s="1" t="s">
        <v>214</v>
      </c>
      <c r="B335" s="2" t="s">
        <v>1802</v>
      </c>
      <c r="C335" s="2" t="s">
        <v>193</v>
      </c>
      <c r="D335" s="2" t="s">
        <v>54</v>
      </c>
      <c r="E335" s="2" t="s">
        <v>55</v>
      </c>
      <c r="F335" s="2" t="s">
        <v>56</v>
      </c>
      <c r="G335" s="2" t="s">
        <v>56</v>
      </c>
      <c r="H335" s="2" t="s">
        <v>215</v>
      </c>
      <c r="I335" s="2" t="s">
        <v>199</v>
      </c>
      <c r="J335" s="15">
        <v>9708.49</v>
      </c>
      <c r="K335" s="5">
        <v>44582</v>
      </c>
      <c r="L335" s="5">
        <v>46387</v>
      </c>
      <c r="M335" s="12" t="s">
        <v>1128</v>
      </c>
      <c r="N335" s="13" t="str">
        <f>_xlfn.TEXTJOIN(A335,TRUE,O335:P335)</f>
        <v>https://dati.anticorruzione.it/superset/dashboard/dettaglio_cig/?cig=ZFA34E6B53&amp;standalone=2</v>
      </c>
      <c r="O335" s="12" t="s">
        <v>1057</v>
      </c>
      <c r="P335" s="17" t="s">
        <v>1058</v>
      </c>
      <c r="Q335" s="18"/>
    </row>
    <row r="336" spans="1:17" ht="28.8" x14ac:dyDescent="0.3">
      <c r="A336" s="1" t="s">
        <v>863</v>
      </c>
      <c r="B336" s="2" t="s">
        <v>1803</v>
      </c>
      <c r="C336" s="2" t="s">
        <v>26</v>
      </c>
      <c r="D336" s="2" t="s">
        <v>54</v>
      </c>
      <c r="E336" s="2" t="s">
        <v>169</v>
      </c>
      <c r="F336" s="2" t="s">
        <v>179</v>
      </c>
      <c r="G336" s="2" t="s">
        <v>179</v>
      </c>
      <c r="H336" s="2" t="s">
        <v>2019</v>
      </c>
      <c r="I336" s="2" t="s">
        <v>864</v>
      </c>
      <c r="J336" s="15">
        <v>139089</v>
      </c>
      <c r="K336" s="5">
        <v>45673</v>
      </c>
      <c r="L336" s="5">
        <v>46402</v>
      </c>
      <c r="M336" s="12" t="s">
        <v>1418</v>
      </c>
      <c r="N336" s="13" t="str">
        <f>_xlfn.TEXTJOIN(A336,TRUE,O336:P336)</f>
        <v>https://dati.anticorruzione.it/superset/dashboard/dettaglio_cig/?cig=B478E2B309&amp;standalone=2</v>
      </c>
      <c r="O336" s="12" t="s">
        <v>1057</v>
      </c>
      <c r="P336" s="12" t="s">
        <v>1058</v>
      </c>
      <c r="Q336" s="12" t="s">
        <v>1059</v>
      </c>
    </row>
    <row r="337" spans="1:17" ht="28.8" x14ac:dyDescent="0.3">
      <c r="A337" s="1" t="s">
        <v>876</v>
      </c>
      <c r="B337" s="2" t="s">
        <v>1804</v>
      </c>
      <c r="C337" s="2" t="s">
        <v>26</v>
      </c>
      <c r="D337" s="2" t="s">
        <v>54</v>
      </c>
      <c r="E337" s="2" t="s">
        <v>16</v>
      </c>
      <c r="F337" s="2" t="s">
        <v>243</v>
      </c>
      <c r="G337" s="2" t="s">
        <v>243</v>
      </c>
      <c r="H337" s="2" t="s">
        <v>2020</v>
      </c>
      <c r="I337" s="2" t="s">
        <v>877</v>
      </c>
      <c r="J337" s="15">
        <v>94000</v>
      </c>
      <c r="K337" s="5">
        <v>45677</v>
      </c>
      <c r="L337" s="5">
        <v>46406</v>
      </c>
      <c r="M337" s="12" t="s">
        <v>1425</v>
      </c>
      <c r="N337" s="13" t="str">
        <f>_xlfn.TEXTJOIN(A337,TRUE,O337:P337)</f>
        <v>https://dati.anticorruzione.it/superset/dashboard/dettaglio_cig/?cig=B45A7358B1&amp;standalone=2</v>
      </c>
      <c r="O337" s="12" t="s">
        <v>1057</v>
      </c>
      <c r="P337" s="12" t="s">
        <v>1058</v>
      </c>
      <c r="Q337" s="12" t="s">
        <v>1059</v>
      </c>
    </row>
    <row r="338" spans="1:17" ht="28.8" x14ac:dyDescent="0.3">
      <c r="A338" s="1" t="s">
        <v>1000</v>
      </c>
      <c r="B338" s="2" t="s">
        <v>1805</v>
      </c>
      <c r="C338" s="2" t="s">
        <v>26</v>
      </c>
      <c r="D338" s="2" t="s">
        <v>15</v>
      </c>
      <c r="E338" s="2" t="s">
        <v>391</v>
      </c>
      <c r="F338" s="2" t="s">
        <v>512</v>
      </c>
      <c r="G338" s="2" t="s">
        <v>392</v>
      </c>
      <c r="H338" s="2" t="s">
        <v>1948</v>
      </c>
      <c r="I338" s="2" t="s">
        <v>594</v>
      </c>
      <c r="J338" s="15">
        <v>9361431</v>
      </c>
      <c r="K338" s="5">
        <v>45678</v>
      </c>
      <c r="L338" s="5">
        <v>46407</v>
      </c>
      <c r="M338" s="12" t="s">
        <v>1056</v>
      </c>
      <c r="N338" s="13" t="str">
        <f>_xlfn.TEXTJOIN(A338,TRUE,O338:P338)</f>
        <v>https://dati.anticorruzione.it/superset/dashboard/dettaglio_cig/?cig=B049536BB2&amp;standalone=2</v>
      </c>
      <c r="O338" s="12" t="s">
        <v>1057</v>
      </c>
      <c r="P338" s="12" t="s">
        <v>1058</v>
      </c>
      <c r="Q338" s="12" t="s">
        <v>1059</v>
      </c>
    </row>
    <row r="339" spans="1:17" ht="28.8" x14ac:dyDescent="0.3">
      <c r="A339" s="1" t="s">
        <v>534</v>
      </c>
      <c r="B339" s="2" t="s">
        <v>533</v>
      </c>
      <c r="C339" s="2" t="s">
        <v>26</v>
      </c>
      <c r="D339" s="2" t="s">
        <v>42</v>
      </c>
      <c r="E339" s="2" t="s">
        <v>43</v>
      </c>
      <c r="F339" s="2" t="s">
        <v>535</v>
      </c>
      <c r="G339" s="2" t="s">
        <v>45</v>
      </c>
      <c r="H339" s="2" t="s">
        <v>2021</v>
      </c>
      <c r="I339" s="2" t="s">
        <v>536</v>
      </c>
      <c r="J339" s="15">
        <v>512634.15</v>
      </c>
      <c r="K339" s="5">
        <v>45292</v>
      </c>
      <c r="L339" s="5">
        <v>46418</v>
      </c>
      <c r="M339" s="12" t="s">
        <v>1285</v>
      </c>
      <c r="N339" s="13" t="str">
        <f>_xlfn.TEXTJOIN(A339,TRUE,O339:P339)</f>
        <v>https://dati.anticorruzione.it/superset/dashboard/dettaglio_cig/?cig=9784364898&amp;standalone=2</v>
      </c>
      <c r="O339" s="12" t="s">
        <v>1057</v>
      </c>
      <c r="P339" s="12" t="s">
        <v>1058</v>
      </c>
      <c r="Q339" s="12" t="s">
        <v>1059</v>
      </c>
    </row>
    <row r="340" spans="1:17" ht="28.8" x14ac:dyDescent="0.3">
      <c r="A340" s="1" t="s">
        <v>945</v>
      </c>
      <c r="B340" s="2" t="s">
        <v>1806</v>
      </c>
      <c r="C340" s="2" t="s">
        <v>26</v>
      </c>
      <c r="D340" s="2" t="s">
        <v>54</v>
      </c>
      <c r="E340" s="2" t="s">
        <v>43</v>
      </c>
      <c r="F340" s="2" t="s">
        <v>72</v>
      </c>
      <c r="G340" s="2" t="s">
        <v>72</v>
      </c>
      <c r="H340" s="2" t="s">
        <v>947</v>
      </c>
      <c r="I340" s="2" t="s">
        <v>946</v>
      </c>
      <c r="J340" s="15">
        <v>98565</v>
      </c>
      <c r="K340" s="5">
        <v>45715</v>
      </c>
      <c r="L340" s="5">
        <v>46444</v>
      </c>
      <c r="M340" s="12" t="s">
        <v>1457</v>
      </c>
      <c r="N340" s="13" t="str">
        <f>_xlfn.TEXTJOIN(A340,TRUE,O340:P340)</f>
        <v>https://dati.anticorruzione.it/superset/dashboard/dettaglio_cig/?cig=B523761A5A&amp;standalone=2</v>
      </c>
      <c r="O340" s="12" t="s">
        <v>1057</v>
      </c>
      <c r="P340" s="12" t="s">
        <v>1058</v>
      </c>
      <c r="Q340" s="12" t="s">
        <v>1059</v>
      </c>
    </row>
    <row r="341" spans="1:17" ht="28.8" x14ac:dyDescent="0.3">
      <c r="A341" s="1" t="s">
        <v>656</v>
      </c>
      <c r="B341" s="2" t="s">
        <v>655</v>
      </c>
      <c r="C341" s="2" t="s">
        <v>26</v>
      </c>
      <c r="D341" s="2" t="s">
        <v>15</v>
      </c>
      <c r="E341" s="2" t="s">
        <v>391</v>
      </c>
      <c r="F341" s="2" t="s">
        <v>512</v>
      </c>
      <c r="G341" s="2" t="s">
        <v>392</v>
      </c>
      <c r="H341" s="2" t="s">
        <v>2022</v>
      </c>
      <c r="I341" s="2" t="s">
        <v>657</v>
      </c>
      <c r="J341" s="15">
        <v>2103000</v>
      </c>
      <c r="K341" s="5">
        <v>45351</v>
      </c>
      <c r="L341" s="5">
        <v>46446</v>
      </c>
      <c r="M341" s="12" t="s">
        <v>1336</v>
      </c>
      <c r="N341" s="13" t="str">
        <f>_xlfn.TEXTJOIN(A341,TRUE,O341:P341)</f>
        <v>https://dati.anticorruzione.it/superset/dashboard/dettaglio_cig/?cig=9646737335&amp;standalone=2</v>
      </c>
      <c r="O341" s="12" t="s">
        <v>1057</v>
      </c>
      <c r="P341" s="12" t="s">
        <v>1058</v>
      </c>
      <c r="Q341" s="12" t="s">
        <v>1059</v>
      </c>
    </row>
    <row r="342" spans="1:17" ht="28.8" x14ac:dyDescent="0.3">
      <c r="A342" s="1" t="s">
        <v>643</v>
      </c>
      <c r="B342" s="2" t="s">
        <v>642</v>
      </c>
      <c r="C342" s="2" t="s">
        <v>26</v>
      </c>
      <c r="D342" s="2" t="s">
        <v>15</v>
      </c>
      <c r="E342" s="2" t="s">
        <v>391</v>
      </c>
      <c r="F342" s="2" t="s">
        <v>512</v>
      </c>
      <c r="G342" s="2" t="s">
        <v>392</v>
      </c>
      <c r="H342" s="2" t="s">
        <v>2023</v>
      </c>
      <c r="I342" s="2" t="s">
        <v>644</v>
      </c>
      <c r="J342" s="15">
        <v>8920567</v>
      </c>
      <c r="K342" s="5">
        <v>45351</v>
      </c>
      <c r="L342" s="5">
        <v>46446</v>
      </c>
      <c r="M342" s="12" t="s">
        <v>1330</v>
      </c>
      <c r="N342" s="13" t="str">
        <f>_xlfn.TEXTJOIN(A342,TRUE,O342:P342)</f>
        <v>https://dati.anticorruzione.it/superset/dashboard/dettaglio_cig/?cig=9646758489&amp;standalone=2</v>
      </c>
      <c r="O342" s="12" t="s">
        <v>1057</v>
      </c>
      <c r="P342" s="12" t="s">
        <v>1058</v>
      </c>
      <c r="Q342" s="12" t="s">
        <v>1059</v>
      </c>
    </row>
    <row r="343" spans="1:17" ht="28.8" x14ac:dyDescent="0.3">
      <c r="A343" s="1" t="s">
        <v>659</v>
      </c>
      <c r="B343" s="2" t="s">
        <v>658</v>
      </c>
      <c r="C343" s="2" t="s">
        <v>26</v>
      </c>
      <c r="D343" s="2" t="s">
        <v>15</v>
      </c>
      <c r="E343" s="2" t="s">
        <v>391</v>
      </c>
      <c r="F343" s="2" t="s">
        <v>512</v>
      </c>
      <c r="G343" s="2" t="s">
        <v>392</v>
      </c>
      <c r="H343" s="2" t="s">
        <v>2024</v>
      </c>
      <c r="I343" s="2" t="s">
        <v>660</v>
      </c>
      <c r="J343" s="15">
        <v>7995432</v>
      </c>
      <c r="K343" s="5">
        <v>45351</v>
      </c>
      <c r="L343" s="5">
        <v>46446</v>
      </c>
      <c r="M343" s="12" t="s">
        <v>1337</v>
      </c>
      <c r="N343" s="13" t="str">
        <f>_xlfn.TEXTJOIN(A343,TRUE,O343:P343)</f>
        <v>https://dati.anticorruzione.it/superset/dashboard/dettaglio_cig/?cig=964677850A&amp;standalone=2</v>
      </c>
      <c r="O343" s="12" t="s">
        <v>1057</v>
      </c>
      <c r="P343" s="12" t="s">
        <v>1058</v>
      </c>
      <c r="Q343" s="12" t="s">
        <v>1059</v>
      </c>
    </row>
    <row r="344" spans="1:17" ht="28.8" x14ac:dyDescent="0.3">
      <c r="A344" s="1" t="s">
        <v>636</v>
      </c>
      <c r="B344" s="2" t="s">
        <v>1807</v>
      </c>
      <c r="C344" s="2" t="s">
        <v>193</v>
      </c>
      <c r="D344" s="2" t="s">
        <v>54</v>
      </c>
      <c r="E344" s="2" t="s">
        <v>522</v>
      </c>
      <c r="F344" s="2" t="s">
        <v>637</v>
      </c>
      <c r="G344" s="2" t="s">
        <v>637</v>
      </c>
      <c r="H344" s="2" t="s">
        <v>2025</v>
      </c>
      <c r="I344" s="2" t="s">
        <v>638</v>
      </c>
      <c r="J344" s="15">
        <v>75000</v>
      </c>
      <c r="K344" s="5">
        <v>45467</v>
      </c>
      <c r="L344" s="5">
        <v>46469</v>
      </c>
      <c r="M344" s="12" t="s">
        <v>1328</v>
      </c>
      <c r="N344" s="13" t="str">
        <f>_xlfn.TEXTJOIN(A344,TRUE,O344:P344)</f>
        <v>https://dati.anticorruzione.it/superset/dashboard/dettaglio_cig/?cig=B1C6518700&amp;standalone=2</v>
      </c>
      <c r="O344" s="12" t="s">
        <v>1057</v>
      </c>
      <c r="P344" s="12" t="s">
        <v>1058</v>
      </c>
      <c r="Q344" s="12" t="s">
        <v>1059</v>
      </c>
    </row>
    <row r="345" spans="1:17" ht="28.8" x14ac:dyDescent="0.3">
      <c r="A345" s="1" t="s">
        <v>147</v>
      </c>
      <c r="B345" s="2" t="s">
        <v>1808</v>
      </c>
      <c r="C345" s="2" t="s">
        <v>26</v>
      </c>
      <c r="D345" s="2" t="s">
        <v>54</v>
      </c>
      <c r="E345" s="2" t="s">
        <v>43</v>
      </c>
      <c r="F345" s="2" t="s">
        <v>106</v>
      </c>
      <c r="G345" s="2" t="s">
        <v>107</v>
      </c>
      <c r="H345" s="2" t="s">
        <v>149</v>
      </c>
      <c r="I345" s="2" t="s">
        <v>148</v>
      </c>
      <c r="J345" s="15">
        <v>6310163</v>
      </c>
      <c r="K345" s="5">
        <v>44197</v>
      </c>
      <c r="L345" s="5">
        <v>46477</v>
      </c>
      <c r="M345" s="12" t="s">
        <v>1099</v>
      </c>
      <c r="N345" s="13" t="str">
        <f>_xlfn.TEXTJOIN(A345,TRUE,O345:P345)</f>
        <v>https://dati.anticorruzione.it/superset/dashboard/dettaglio_cig/?cig=ZED30C85CC&amp;standalone=2</v>
      </c>
      <c r="O345" s="12" t="s">
        <v>1057</v>
      </c>
      <c r="P345" s="12" t="s">
        <v>1058</v>
      </c>
      <c r="Q345" s="12" t="s">
        <v>1059</v>
      </c>
    </row>
    <row r="346" spans="1:17" ht="28.8" x14ac:dyDescent="0.3">
      <c r="A346" s="1" t="s">
        <v>1049</v>
      </c>
      <c r="B346" s="2" t="s">
        <v>1809</v>
      </c>
      <c r="C346" s="2" t="s">
        <v>13</v>
      </c>
      <c r="D346" s="2" t="s">
        <v>54</v>
      </c>
      <c r="E346" s="2" t="s">
        <v>43</v>
      </c>
      <c r="F346" s="2" t="s">
        <v>438</v>
      </c>
      <c r="G346" s="2" t="s">
        <v>72</v>
      </c>
      <c r="H346" s="2" t="s">
        <v>2026</v>
      </c>
      <c r="I346" s="2" t="s">
        <v>1050</v>
      </c>
      <c r="J346" s="15">
        <v>50000</v>
      </c>
      <c r="K346" s="5">
        <v>45750</v>
      </c>
      <c r="L346" s="5">
        <v>46479</v>
      </c>
      <c r="M346" s="12" t="s">
        <v>1500</v>
      </c>
      <c r="N346" s="13" t="str">
        <f>_xlfn.TEXTJOIN(A346,TRUE,O346:P346)</f>
        <v>https://dati.anticorruzione.it/superset/dashboard/dettaglio_cig/?cig=B526A664A3&amp;standalone=2</v>
      </c>
      <c r="O346" s="12" t="s">
        <v>1057</v>
      </c>
      <c r="P346" s="12" t="s">
        <v>1058</v>
      </c>
      <c r="Q346" s="12" t="s">
        <v>1059</v>
      </c>
    </row>
    <row r="347" spans="1:17" ht="28.8" x14ac:dyDescent="0.3">
      <c r="A347" s="1" t="s">
        <v>162</v>
      </c>
      <c r="B347" s="2" t="s">
        <v>1810</v>
      </c>
      <c r="C347" s="2" t="s">
        <v>26</v>
      </c>
      <c r="D347" s="2" t="s">
        <v>15</v>
      </c>
      <c r="E347" s="2" t="s">
        <v>43</v>
      </c>
      <c r="F347" s="2" t="s">
        <v>44</v>
      </c>
      <c r="G347" s="2" t="s">
        <v>45</v>
      </c>
      <c r="H347" s="2" t="s">
        <v>2027</v>
      </c>
      <c r="I347" s="2" t="s">
        <v>163</v>
      </c>
      <c r="J347" s="15">
        <v>1213195.3799999999</v>
      </c>
      <c r="K347" s="5">
        <v>44302</v>
      </c>
      <c r="L347" s="5">
        <v>46492</v>
      </c>
      <c r="M347" s="12" t="s">
        <v>1104</v>
      </c>
      <c r="N347" s="13" t="str">
        <f>_xlfn.TEXTJOIN(A347,TRUE,O347:P347)</f>
        <v>https://dati.anticorruzione.it/superset/dashboard/dettaglio_cig/?cig=846085024C&amp;standalone=2</v>
      </c>
      <c r="O347" s="12" t="s">
        <v>1057</v>
      </c>
      <c r="P347" s="12" t="s">
        <v>1058</v>
      </c>
      <c r="Q347" s="12" t="s">
        <v>1059</v>
      </c>
    </row>
    <row r="348" spans="1:17" ht="28.8" x14ac:dyDescent="0.3">
      <c r="A348" s="1" t="s">
        <v>794</v>
      </c>
      <c r="B348" s="2" t="s">
        <v>1811</v>
      </c>
      <c r="C348" s="2" t="s">
        <v>26</v>
      </c>
      <c r="D348" s="2" t="s">
        <v>236</v>
      </c>
      <c r="E348" s="2" t="s">
        <v>169</v>
      </c>
      <c r="F348" s="2" t="s">
        <v>378</v>
      </c>
      <c r="G348" s="2" t="s">
        <v>252</v>
      </c>
      <c r="H348" s="2" t="s">
        <v>2028</v>
      </c>
      <c r="I348" s="2" t="s">
        <v>795</v>
      </c>
      <c r="J348" s="15">
        <v>554800</v>
      </c>
      <c r="K348" s="5">
        <v>45601</v>
      </c>
      <c r="L348" s="5">
        <v>46511</v>
      </c>
      <c r="M348" s="12" t="s">
        <v>1392</v>
      </c>
      <c r="N348" s="13" t="str">
        <f>_xlfn.TEXTJOIN(A348,TRUE,O348:P348)</f>
        <v>https://dati.anticorruzione.it/superset/dashboard/dettaglio_cig/?cig=B2872BB017&amp;standalone=2</v>
      </c>
      <c r="O348" s="12" t="s">
        <v>1057</v>
      </c>
      <c r="P348" s="12" t="s">
        <v>1058</v>
      </c>
      <c r="Q348" s="12" t="s">
        <v>1059</v>
      </c>
    </row>
    <row r="349" spans="1:17" ht="28.8" x14ac:dyDescent="0.3">
      <c r="A349" s="1" t="s">
        <v>437</v>
      </c>
      <c r="B349" s="2" t="s">
        <v>1812</v>
      </c>
      <c r="C349" s="2" t="s">
        <v>69</v>
      </c>
      <c r="D349" s="2" t="s">
        <v>54</v>
      </c>
      <c r="E349" s="2" t="s">
        <v>43</v>
      </c>
      <c r="F349" s="2" t="s">
        <v>438</v>
      </c>
      <c r="G349" s="2" t="s">
        <v>72</v>
      </c>
      <c r="H349" s="2" t="s">
        <v>2029</v>
      </c>
      <c r="I349" s="2" t="s">
        <v>439</v>
      </c>
      <c r="J349" s="15">
        <v>54330.720000000001</v>
      </c>
      <c r="K349" s="5">
        <v>45056</v>
      </c>
      <c r="L349" s="5">
        <v>46516</v>
      </c>
      <c r="M349" s="12" t="s">
        <v>1241</v>
      </c>
      <c r="N349" s="13" t="str">
        <f>_xlfn.TEXTJOIN(A349,TRUE,O349:P349)</f>
        <v>https://dati.anticorruzione.it/superset/dashboard/dettaglio_cig/?cig=9782146240&amp;standalone=2</v>
      </c>
      <c r="O349" s="12" t="s">
        <v>1057</v>
      </c>
      <c r="P349" s="12" t="s">
        <v>1058</v>
      </c>
      <c r="Q349" s="12" t="s">
        <v>1059</v>
      </c>
    </row>
    <row r="350" spans="1:17" ht="28.8" x14ac:dyDescent="0.3">
      <c r="A350" s="1" t="s">
        <v>440</v>
      </c>
      <c r="B350" s="2" t="s">
        <v>1813</v>
      </c>
      <c r="C350" s="2" t="s">
        <v>69</v>
      </c>
      <c r="D350" s="2" t="s">
        <v>54</v>
      </c>
      <c r="E350" s="2" t="s">
        <v>43</v>
      </c>
      <c r="F350" s="2" t="s">
        <v>438</v>
      </c>
      <c r="G350" s="2" t="s">
        <v>72</v>
      </c>
      <c r="H350" s="2" t="s">
        <v>442</v>
      </c>
      <c r="I350" s="2" t="s">
        <v>441</v>
      </c>
      <c r="J350" s="15">
        <v>17853.439999999999</v>
      </c>
      <c r="K350" s="5">
        <v>45056</v>
      </c>
      <c r="L350" s="5">
        <v>46516</v>
      </c>
      <c r="M350" s="12" t="s">
        <v>1242</v>
      </c>
      <c r="N350" s="13" t="str">
        <f>_xlfn.TEXTJOIN(A350,TRUE,O350:P350)</f>
        <v>https://dati.anticorruzione.it/superset/dashboard/dettaglio_cig/?cig=9782179D78&amp;standalone=2</v>
      </c>
      <c r="O350" s="12" t="s">
        <v>1057</v>
      </c>
      <c r="P350" s="17" t="s">
        <v>1058</v>
      </c>
      <c r="Q350" s="18"/>
    </row>
    <row r="351" spans="1:17" ht="28.8" x14ac:dyDescent="0.3">
      <c r="A351" s="1" t="s">
        <v>606</v>
      </c>
      <c r="B351" s="2" t="s">
        <v>605</v>
      </c>
      <c r="C351" s="2" t="s">
        <v>13</v>
      </c>
      <c r="D351" s="2" t="s">
        <v>54</v>
      </c>
      <c r="E351" s="2" t="s">
        <v>43</v>
      </c>
      <c r="F351" s="2" t="s">
        <v>72</v>
      </c>
      <c r="G351" s="2" t="s">
        <v>72</v>
      </c>
      <c r="H351" s="2" t="s">
        <v>608</v>
      </c>
      <c r="I351" s="2" t="s">
        <v>607</v>
      </c>
      <c r="J351" s="15">
        <v>12872.96</v>
      </c>
      <c r="K351" s="5">
        <v>45425</v>
      </c>
      <c r="L351" s="5">
        <v>46519</v>
      </c>
      <c r="M351" s="12" t="s">
        <v>1318</v>
      </c>
      <c r="N351" s="13" t="str">
        <f>_xlfn.TEXTJOIN(A351,TRUE,O351:P351)</f>
        <v>https://dati.anticorruzione.it/superset/dashboard/dettaglio_cig/?cig=B19B609C73&amp;standalone=2</v>
      </c>
      <c r="O351" s="12" t="s">
        <v>1057</v>
      </c>
      <c r="P351" s="17" t="s">
        <v>1058</v>
      </c>
      <c r="Q351" s="18"/>
    </row>
    <row r="352" spans="1:17" ht="28.8" x14ac:dyDescent="0.3">
      <c r="A352" s="1" t="s">
        <v>175</v>
      </c>
      <c r="B352" s="2" t="s">
        <v>1814</v>
      </c>
      <c r="C352" s="2" t="s">
        <v>26</v>
      </c>
      <c r="D352" s="2" t="s">
        <v>15</v>
      </c>
      <c r="E352" s="2" t="s">
        <v>43</v>
      </c>
      <c r="F352" s="2" t="s">
        <v>44</v>
      </c>
      <c r="G352" s="2" t="s">
        <v>45</v>
      </c>
      <c r="H352" s="2" t="s">
        <v>2030</v>
      </c>
      <c r="I352" s="2" t="s">
        <v>176</v>
      </c>
      <c r="J352" s="15">
        <v>4519776.45</v>
      </c>
      <c r="K352" s="5">
        <v>44332</v>
      </c>
      <c r="L352" s="5">
        <v>46522</v>
      </c>
      <c r="M352" s="12" t="s">
        <v>1110</v>
      </c>
      <c r="N352" s="13" t="str">
        <f>_xlfn.TEXTJOIN(A352,TRUE,O352:P352)</f>
        <v>https://dati.anticorruzione.it/superset/dashboard/dettaglio_cig/?cig=8460833444&amp;standalone=2</v>
      </c>
      <c r="O352" s="12" t="s">
        <v>1057</v>
      </c>
      <c r="P352" s="12" t="s">
        <v>1058</v>
      </c>
      <c r="Q352" s="12" t="s">
        <v>1059</v>
      </c>
    </row>
    <row r="353" spans="1:17" ht="28.8" x14ac:dyDescent="0.3">
      <c r="A353" s="1" t="s">
        <v>601</v>
      </c>
      <c r="B353" s="2" t="s">
        <v>1815</v>
      </c>
      <c r="C353" s="2" t="s">
        <v>69</v>
      </c>
      <c r="D353" s="2" t="s">
        <v>54</v>
      </c>
      <c r="E353" s="2" t="s">
        <v>169</v>
      </c>
      <c r="F353" s="2" t="s">
        <v>256</v>
      </c>
      <c r="G353" s="2" t="s">
        <v>256</v>
      </c>
      <c r="H353" s="2" t="s">
        <v>603</v>
      </c>
      <c r="I353" s="2" t="s">
        <v>602</v>
      </c>
      <c r="J353" s="15">
        <v>10546.8</v>
      </c>
      <c r="K353" s="5">
        <v>45421</v>
      </c>
      <c r="L353" s="5">
        <v>46538</v>
      </c>
      <c r="M353" s="12" t="s">
        <v>1316</v>
      </c>
      <c r="N353" s="13" t="str">
        <f>_xlfn.TEXTJOIN(A353,TRUE,O353:P353)</f>
        <v>https://dati.anticorruzione.it/superset/dashboard/dettaglio_cig/?cig=B15EF9519F&amp;standalone=2</v>
      </c>
      <c r="O353" s="12" t="s">
        <v>1057</v>
      </c>
      <c r="P353" s="17" t="s">
        <v>1058</v>
      </c>
      <c r="Q353" s="18"/>
    </row>
    <row r="354" spans="1:17" ht="28.8" x14ac:dyDescent="0.3">
      <c r="A354" s="1" t="s">
        <v>618</v>
      </c>
      <c r="B354" s="2" t="s">
        <v>1816</v>
      </c>
      <c r="C354" s="2" t="s">
        <v>69</v>
      </c>
      <c r="D354" s="2" t="s">
        <v>54</v>
      </c>
      <c r="E354" s="2" t="s">
        <v>169</v>
      </c>
      <c r="F354" s="2" t="s">
        <v>378</v>
      </c>
      <c r="G354" s="2" t="s">
        <v>378</v>
      </c>
      <c r="H354" s="2" t="s">
        <v>620</v>
      </c>
      <c r="I354" s="2" t="s">
        <v>619</v>
      </c>
      <c r="J354" s="15">
        <v>115777</v>
      </c>
      <c r="K354" s="5">
        <v>45447</v>
      </c>
      <c r="L354" s="5">
        <v>46541</v>
      </c>
      <c r="M354" s="12" t="s">
        <v>1322</v>
      </c>
      <c r="N354" s="13" t="str">
        <f>_xlfn.TEXTJOIN(A354,TRUE,O354:P354)</f>
        <v>https://dati.anticorruzione.it/superset/dashboard/dettaglio_cig/?cig=B1C78BEDE1&amp;standalone=2</v>
      </c>
      <c r="O354" s="12" t="s">
        <v>1057</v>
      </c>
      <c r="P354" s="12" t="s">
        <v>1058</v>
      </c>
      <c r="Q354" s="12" t="s">
        <v>1059</v>
      </c>
    </row>
    <row r="355" spans="1:17" ht="28.8" x14ac:dyDescent="0.3">
      <c r="A355" s="1" t="s">
        <v>639</v>
      </c>
      <c r="B355" s="2" t="s">
        <v>1817</v>
      </c>
      <c r="C355" s="2" t="s">
        <v>26</v>
      </c>
      <c r="D355" s="2" t="s">
        <v>54</v>
      </c>
      <c r="E355" s="2" t="s">
        <v>16</v>
      </c>
      <c r="F355" s="2" t="s">
        <v>444</v>
      </c>
      <c r="G355" s="2" t="s">
        <v>444</v>
      </c>
      <c r="H355" s="2" t="s">
        <v>641</v>
      </c>
      <c r="I355" s="2" t="s">
        <v>640</v>
      </c>
      <c r="J355" s="15">
        <v>133727</v>
      </c>
      <c r="K355" s="5">
        <v>45467</v>
      </c>
      <c r="L355" s="5">
        <v>46561</v>
      </c>
      <c r="M355" s="12" t="s">
        <v>1329</v>
      </c>
      <c r="N355" s="13" t="str">
        <f>_xlfn.TEXTJOIN(A355,TRUE,O355:P355)</f>
        <v>https://dati.anticorruzione.it/superset/dashboard/dettaglio_cig/?cig=B155109B55&amp;standalone=2</v>
      </c>
      <c r="O355" s="12" t="s">
        <v>1057</v>
      </c>
      <c r="P355" s="12" t="s">
        <v>1058</v>
      </c>
      <c r="Q355" s="12" t="s">
        <v>1059</v>
      </c>
    </row>
    <row r="356" spans="1:17" ht="28.8" x14ac:dyDescent="0.3">
      <c r="A356" s="1" t="s">
        <v>648</v>
      </c>
      <c r="B356" s="2" t="s">
        <v>1818</v>
      </c>
      <c r="C356" s="2" t="s">
        <v>26</v>
      </c>
      <c r="D356" s="2" t="s">
        <v>54</v>
      </c>
      <c r="E356" s="2" t="s">
        <v>16</v>
      </c>
      <c r="F356" s="2" t="s">
        <v>444</v>
      </c>
      <c r="G356" s="2" t="s">
        <v>444</v>
      </c>
      <c r="H356" s="2" t="s">
        <v>2031</v>
      </c>
      <c r="I356" s="2" t="s">
        <v>649</v>
      </c>
      <c r="J356" s="15">
        <v>138940</v>
      </c>
      <c r="K356" s="5">
        <v>45470</v>
      </c>
      <c r="L356" s="5">
        <v>46564</v>
      </c>
      <c r="M356" s="12" t="s">
        <v>1332</v>
      </c>
      <c r="N356" s="13" t="str">
        <f>_xlfn.TEXTJOIN(A356,TRUE,O356:P356)</f>
        <v>https://dati.anticorruzione.it/superset/dashboard/dettaglio_cig/?cig=B11643122E&amp;standalone=2</v>
      </c>
      <c r="O356" s="12" t="s">
        <v>1057</v>
      </c>
      <c r="P356" s="12" t="s">
        <v>1058</v>
      </c>
      <c r="Q356" s="12" t="s">
        <v>1059</v>
      </c>
    </row>
    <row r="357" spans="1:17" ht="28.8" x14ac:dyDescent="0.3">
      <c r="A357" s="1" t="s">
        <v>451</v>
      </c>
      <c r="B357" s="2" t="s">
        <v>1819</v>
      </c>
      <c r="C357" s="2" t="s">
        <v>26</v>
      </c>
      <c r="D357" s="2" t="s">
        <v>54</v>
      </c>
      <c r="E357" s="2" t="s">
        <v>195</v>
      </c>
      <c r="F357" s="2" t="s">
        <v>309</v>
      </c>
      <c r="G357" s="2" t="s">
        <v>310</v>
      </c>
      <c r="H357" s="2" t="s">
        <v>584</v>
      </c>
      <c r="I357" s="2" t="s">
        <v>452</v>
      </c>
      <c r="J357" s="15">
        <v>80000</v>
      </c>
      <c r="K357" s="5">
        <v>45108</v>
      </c>
      <c r="L357" s="5">
        <v>46568</v>
      </c>
      <c r="M357" s="12" t="s">
        <v>1247</v>
      </c>
      <c r="N357" s="13" t="str">
        <f>_xlfn.TEXTJOIN(A357,TRUE,O357:P357)</f>
        <v>https://dati.anticorruzione.it/superset/dashboard/dettaglio_cig/?cig=99852676FF&amp;standalone=2</v>
      </c>
      <c r="O357" s="12" t="s">
        <v>1057</v>
      </c>
      <c r="P357" s="12" t="s">
        <v>1058</v>
      </c>
      <c r="Q357" s="12" t="s">
        <v>1059</v>
      </c>
    </row>
    <row r="358" spans="1:17" ht="28.8" x14ac:dyDescent="0.3">
      <c r="A358" s="1" t="s">
        <v>672</v>
      </c>
      <c r="B358" s="2" t="s">
        <v>1820</v>
      </c>
      <c r="C358" s="2" t="s">
        <v>26</v>
      </c>
      <c r="D358" s="2" t="s">
        <v>54</v>
      </c>
      <c r="E358" s="2" t="s">
        <v>169</v>
      </c>
      <c r="F358" s="2" t="s">
        <v>75</v>
      </c>
      <c r="G358" s="2" t="s">
        <v>75</v>
      </c>
      <c r="H358" s="2" t="s">
        <v>2032</v>
      </c>
      <c r="I358" s="2" t="s">
        <v>673</v>
      </c>
      <c r="J358" s="15">
        <v>96000</v>
      </c>
      <c r="K358" s="5">
        <v>45474</v>
      </c>
      <c r="L358" s="5">
        <v>46568</v>
      </c>
      <c r="M358" s="12" t="s">
        <v>1342</v>
      </c>
      <c r="N358" s="13" t="str">
        <f>_xlfn.TEXTJOIN(A358,TRUE,O358:P358)</f>
        <v>https://dati.anticorruzione.it/superset/dashboard/dettaglio_cig/?cig=B1C6A96F42&amp;standalone=2</v>
      </c>
      <c r="O358" s="12" t="s">
        <v>1057</v>
      </c>
      <c r="P358" s="12" t="s">
        <v>1058</v>
      </c>
      <c r="Q358" s="12" t="s">
        <v>1059</v>
      </c>
    </row>
    <row r="359" spans="1:17" ht="28.8" x14ac:dyDescent="0.3">
      <c r="A359" s="1" t="s">
        <v>14</v>
      </c>
      <c r="B359" s="2" t="s">
        <v>12</v>
      </c>
      <c r="C359" s="2" t="s">
        <v>13</v>
      </c>
      <c r="D359" s="2" t="s">
        <v>15</v>
      </c>
      <c r="E359" s="2" t="s">
        <v>16</v>
      </c>
      <c r="F359" s="2" t="s">
        <v>17</v>
      </c>
      <c r="G359" s="2" t="s">
        <v>18</v>
      </c>
      <c r="H359" s="2" t="s">
        <v>20</v>
      </c>
      <c r="I359" s="2" t="s">
        <v>19</v>
      </c>
      <c r="J359" s="15">
        <v>6397500</v>
      </c>
      <c r="K359" s="5">
        <v>42947</v>
      </c>
      <c r="L359" s="5">
        <v>46598</v>
      </c>
      <c r="M359" s="13" t="s">
        <v>1060</v>
      </c>
      <c r="N359" s="13" t="str">
        <f>_xlfn.TEXTJOIN(A359,TRUE,O359:P359)</f>
        <v>https://dati.anticorruzione.it/superset/dashboard/dettaglio_cig/?cig=6256488938&amp;standalone=2</v>
      </c>
      <c r="O359" s="12" t="s">
        <v>1057</v>
      </c>
      <c r="P359" s="12" t="s">
        <v>1058</v>
      </c>
      <c r="Q359" s="12" t="s">
        <v>1059</v>
      </c>
    </row>
    <row r="360" spans="1:17" ht="28.8" x14ac:dyDescent="0.3">
      <c r="A360" s="1" t="s">
        <v>711</v>
      </c>
      <c r="B360" s="2" t="s">
        <v>1821</v>
      </c>
      <c r="C360" s="2" t="s">
        <v>710</v>
      </c>
      <c r="D360" s="2" t="s">
        <v>54</v>
      </c>
      <c r="E360" s="2" t="s">
        <v>169</v>
      </c>
      <c r="F360" s="2" t="s">
        <v>91</v>
      </c>
      <c r="G360" s="2" t="s">
        <v>91</v>
      </c>
      <c r="H360" s="2" t="s">
        <v>713</v>
      </c>
      <c r="I360" s="2" t="s">
        <v>712</v>
      </c>
      <c r="J360" s="15">
        <v>2800</v>
      </c>
      <c r="K360" s="5">
        <v>45505</v>
      </c>
      <c r="L360" s="5">
        <v>46599</v>
      </c>
      <c r="M360" s="12" t="s">
        <v>1358</v>
      </c>
      <c r="N360" s="13" t="str">
        <f>_xlfn.TEXTJOIN(A360,TRUE,O360:P360)</f>
        <v>https://dati.anticorruzione.it/superset/dashboard/dettaglio_cig/?cig=B287463DF8&amp;standalone=2</v>
      </c>
      <c r="O360" s="12" t="s">
        <v>1057</v>
      </c>
      <c r="P360" s="17" t="s">
        <v>1058</v>
      </c>
      <c r="Q360" s="18"/>
    </row>
    <row r="361" spans="1:17" ht="28.8" x14ac:dyDescent="0.3">
      <c r="A361" s="1" t="s">
        <v>272</v>
      </c>
      <c r="B361" s="2" t="s">
        <v>1822</v>
      </c>
      <c r="C361" s="2" t="s">
        <v>69</v>
      </c>
      <c r="D361" s="2" t="s">
        <v>54</v>
      </c>
      <c r="E361" s="2" t="s">
        <v>43</v>
      </c>
      <c r="F361" s="2" t="s">
        <v>72</v>
      </c>
      <c r="G361" s="2" t="s">
        <v>72</v>
      </c>
      <c r="H361" s="2" t="s">
        <v>273</v>
      </c>
      <c r="I361" s="2" t="s">
        <v>73</v>
      </c>
      <c r="J361" s="15">
        <v>378780.48</v>
      </c>
      <c r="K361" s="5">
        <v>44805</v>
      </c>
      <c r="L361" s="5">
        <v>46630</v>
      </c>
      <c r="M361" s="12" t="s">
        <v>1148</v>
      </c>
      <c r="N361" s="13" t="str">
        <f>_xlfn.TEXTJOIN(A361,TRUE,O361:P361)</f>
        <v>https://dati.anticorruzione.it/superset/dashboard/dettaglio_cig/?cig=93186877C7&amp;standalone=2</v>
      </c>
      <c r="O361" s="12" t="s">
        <v>1057</v>
      </c>
      <c r="P361" s="12" t="s">
        <v>1058</v>
      </c>
      <c r="Q361" s="12" t="s">
        <v>1059</v>
      </c>
    </row>
    <row r="362" spans="1:17" ht="28.8" x14ac:dyDescent="0.3">
      <c r="A362" s="1" t="s">
        <v>736</v>
      </c>
      <c r="B362" s="2" t="s">
        <v>735</v>
      </c>
      <c r="C362" s="2" t="s">
        <v>26</v>
      </c>
      <c r="D362" s="2" t="s">
        <v>15</v>
      </c>
      <c r="E362" s="2" t="s">
        <v>16</v>
      </c>
      <c r="F362" s="2" t="s">
        <v>347</v>
      </c>
      <c r="G362" s="2" t="s">
        <v>18</v>
      </c>
      <c r="H362" s="2" t="s">
        <v>2033</v>
      </c>
      <c r="I362" s="2" t="s">
        <v>737</v>
      </c>
      <c r="J362" s="15">
        <v>3616567.5</v>
      </c>
      <c r="K362" s="5">
        <v>45583</v>
      </c>
      <c r="L362" s="5">
        <v>46677</v>
      </c>
      <c r="M362" s="12" t="s">
        <v>1368</v>
      </c>
      <c r="N362" s="13" t="str">
        <f>_xlfn.TEXTJOIN(A362,TRUE,O362:P362)</f>
        <v>https://dati.anticorruzione.it/superset/dashboard/dettaglio_cig/?cig=A0180B378F&amp;standalone=2</v>
      </c>
      <c r="O362" s="12" t="s">
        <v>1057</v>
      </c>
      <c r="P362" s="12" t="s">
        <v>1058</v>
      </c>
      <c r="Q362" s="12" t="s">
        <v>1059</v>
      </c>
    </row>
    <row r="363" spans="1:17" ht="28.8" x14ac:dyDescent="0.3">
      <c r="A363" s="1" t="s">
        <v>119</v>
      </c>
      <c r="B363" s="2" t="s">
        <v>1823</v>
      </c>
      <c r="C363" s="2" t="s">
        <v>26</v>
      </c>
      <c r="D363" s="2" t="s">
        <v>54</v>
      </c>
      <c r="E363" s="2" t="s">
        <v>43</v>
      </c>
      <c r="F363" s="2" t="s">
        <v>75</v>
      </c>
      <c r="G363" s="2" t="s">
        <v>75</v>
      </c>
      <c r="H363" s="2" t="s">
        <v>121</v>
      </c>
      <c r="I363" s="2" t="s">
        <v>120</v>
      </c>
      <c r="J363" s="15">
        <v>123000</v>
      </c>
      <c r="K363" s="5">
        <v>44197</v>
      </c>
      <c r="L363" s="5">
        <v>46690</v>
      </c>
      <c r="M363" s="12" t="s">
        <v>1087</v>
      </c>
      <c r="N363" s="13" t="str">
        <f>_xlfn.TEXTJOIN(A363,TRUE,O363:P363)</f>
        <v>https://dati.anticorruzione.it/superset/dashboard/dettaglio_cig/?cig=Z953082103&amp;standalone=2</v>
      </c>
      <c r="O363" s="12" t="s">
        <v>1057</v>
      </c>
      <c r="P363" s="12" t="s">
        <v>1058</v>
      </c>
      <c r="Q363" s="12" t="s">
        <v>1059</v>
      </c>
    </row>
    <row r="364" spans="1:17" ht="28.8" x14ac:dyDescent="0.3">
      <c r="A364" s="1" t="s">
        <v>759</v>
      </c>
      <c r="B364" s="2" t="s">
        <v>1824</v>
      </c>
      <c r="C364" s="2" t="s">
        <v>26</v>
      </c>
      <c r="D364" s="2" t="s">
        <v>54</v>
      </c>
      <c r="E364" s="2" t="s">
        <v>169</v>
      </c>
      <c r="F364" s="2" t="s">
        <v>458</v>
      </c>
      <c r="G364" s="2" t="s">
        <v>179</v>
      </c>
      <c r="H364" s="2" t="s">
        <v>2034</v>
      </c>
      <c r="I364" s="2" t="s">
        <v>760</v>
      </c>
      <c r="J364" s="15">
        <v>117760</v>
      </c>
      <c r="K364" s="5">
        <v>45601</v>
      </c>
      <c r="L364" s="5">
        <v>46695</v>
      </c>
      <c r="M364" s="12" t="s">
        <v>1377</v>
      </c>
      <c r="N364" s="13" t="str">
        <f>_xlfn.TEXTJOIN(A364,TRUE,O364:P364)</f>
        <v>https://dati.anticorruzione.it/superset/dashboard/dettaglio_cig/?cig=B2A670E186&amp;standalone=2</v>
      </c>
      <c r="O364" s="12" t="s">
        <v>1057</v>
      </c>
      <c r="P364" s="12" t="s">
        <v>1058</v>
      </c>
      <c r="Q364" s="12" t="s">
        <v>1059</v>
      </c>
    </row>
    <row r="365" spans="1:17" ht="28.8" x14ac:dyDescent="0.3">
      <c r="A365" s="1" t="s">
        <v>769</v>
      </c>
      <c r="B365" s="2" t="s">
        <v>1825</v>
      </c>
      <c r="C365" s="2" t="s">
        <v>26</v>
      </c>
      <c r="D365" s="2" t="s">
        <v>54</v>
      </c>
      <c r="E365" s="2" t="s">
        <v>195</v>
      </c>
      <c r="F365" s="2" t="s">
        <v>256</v>
      </c>
      <c r="G365" s="2" t="s">
        <v>256</v>
      </c>
      <c r="H365" s="2" t="s">
        <v>2035</v>
      </c>
      <c r="I365" s="2" t="s">
        <v>770</v>
      </c>
      <c r="J365" s="15">
        <v>135000</v>
      </c>
      <c r="K365" s="5">
        <v>45609</v>
      </c>
      <c r="L365" s="5">
        <v>46733</v>
      </c>
      <c r="M365" s="12" t="s">
        <v>1382</v>
      </c>
      <c r="N365" s="13" t="str">
        <f>_xlfn.TEXTJOIN(A365,TRUE,O365:P365)</f>
        <v>https://dati.anticorruzione.it/superset/dashboard/dettaglio_cig/?cig=B20F9596E1&amp;standalone=2</v>
      </c>
      <c r="O365" s="12" t="s">
        <v>1057</v>
      </c>
      <c r="P365" s="12" t="s">
        <v>1058</v>
      </c>
      <c r="Q365" s="12" t="s">
        <v>1059</v>
      </c>
    </row>
    <row r="366" spans="1:17" ht="43.2" x14ac:dyDescent="0.3">
      <c r="A366" s="1" t="s">
        <v>424</v>
      </c>
      <c r="B366" s="2" t="s">
        <v>1826</v>
      </c>
      <c r="C366" s="2" t="s">
        <v>69</v>
      </c>
      <c r="D366" s="2" t="s">
        <v>71</v>
      </c>
      <c r="E366" s="2" t="s">
        <v>169</v>
      </c>
      <c r="F366" s="2" t="s">
        <v>171</v>
      </c>
      <c r="G366" s="2" t="s">
        <v>171</v>
      </c>
      <c r="H366" s="2" t="s">
        <v>2036</v>
      </c>
      <c r="I366" s="2" t="s">
        <v>425</v>
      </c>
      <c r="J366" s="15">
        <v>6419093.6900000004</v>
      </c>
      <c r="K366" s="5">
        <v>45000</v>
      </c>
      <c r="L366" s="5">
        <v>46752</v>
      </c>
      <c r="M366" s="12" t="s">
        <v>1231</v>
      </c>
      <c r="N366" s="13" t="str">
        <f>_xlfn.TEXTJOIN(A366,TRUE,O366:P366)</f>
        <v>https://dati.anticorruzione.it/superset/dashboard/dettaglio_cig/?cig=954909527B&amp;standalone=2</v>
      </c>
      <c r="O366" s="12" t="s">
        <v>1057</v>
      </c>
      <c r="P366" s="12" t="s">
        <v>1058</v>
      </c>
      <c r="Q366" s="12" t="s">
        <v>1059</v>
      </c>
    </row>
    <row r="367" spans="1:17" ht="43.2" x14ac:dyDescent="0.3">
      <c r="A367" s="1" t="s">
        <v>448</v>
      </c>
      <c r="B367" s="2" t="s">
        <v>1827</v>
      </c>
      <c r="C367" s="2" t="s">
        <v>69</v>
      </c>
      <c r="D367" s="2" t="s">
        <v>54</v>
      </c>
      <c r="E367" s="2" t="s">
        <v>169</v>
      </c>
      <c r="F367" s="2" t="s">
        <v>170</v>
      </c>
      <c r="G367" s="2" t="s">
        <v>102</v>
      </c>
      <c r="H367" s="2" t="s">
        <v>2037</v>
      </c>
      <c r="I367" s="2" t="s">
        <v>103</v>
      </c>
      <c r="J367" s="15">
        <v>2560974.7599999998</v>
      </c>
      <c r="K367" s="5">
        <v>44939</v>
      </c>
      <c r="L367" s="5">
        <v>46752</v>
      </c>
      <c r="M367" s="12" t="s">
        <v>1245</v>
      </c>
      <c r="N367" s="13" t="str">
        <f>_xlfn.TEXTJOIN(A367,TRUE,O367:P367)</f>
        <v>https://dati.anticorruzione.it/superset/dashboard/dettaglio_cig/?cig=960005472C&amp;standalone=2</v>
      </c>
      <c r="O367" s="12" t="s">
        <v>1057</v>
      </c>
      <c r="P367" s="12" t="s">
        <v>1058</v>
      </c>
      <c r="Q367" s="12" t="s">
        <v>1059</v>
      </c>
    </row>
    <row r="368" spans="1:17" ht="28.8" x14ac:dyDescent="0.3">
      <c r="A368" s="1" t="s">
        <v>385</v>
      </c>
      <c r="B368" s="2" t="s">
        <v>1828</v>
      </c>
      <c r="C368" s="2" t="s">
        <v>193</v>
      </c>
      <c r="D368" s="2" t="s">
        <v>54</v>
      </c>
      <c r="E368" s="2" t="s">
        <v>55</v>
      </c>
      <c r="F368" s="2" t="s">
        <v>56</v>
      </c>
      <c r="G368" s="2" t="s">
        <v>56</v>
      </c>
      <c r="H368" s="2" t="s">
        <v>1979</v>
      </c>
      <c r="I368" s="2" t="s">
        <v>281</v>
      </c>
      <c r="J368" s="15">
        <v>53012</v>
      </c>
      <c r="K368" s="5">
        <v>44950</v>
      </c>
      <c r="L368" s="5">
        <v>46752</v>
      </c>
      <c r="M368" s="12" t="s">
        <v>1210</v>
      </c>
      <c r="N368" s="13" t="str">
        <f>_xlfn.TEXTJOIN(A368,TRUE,O368:P368)</f>
        <v>https://dati.anticorruzione.it/superset/dashboard/dettaglio_cig/?cig=96182162EF&amp;standalone=2</v>
      </c>
      <c r="O368" s="12" t="s">
        <v>1057</v>
      </c>
      <c r="P368" s="12" t="s">
        <v>1058</v>
      </c>
      <c r="Q368" s="12" t="s">
        <v>1059</v>
      </c>
    </row>
    <row r="369" spans="1:17" ht="28.8" x14ac:dyDescent="0.3">
      <c r="A369" s="1" t="s">
        <v>674</v>
      </c>
      <c r="B369" s="2" t="s">
        <v>1829</v>
      </c>
      <c r="C369" s="2" t="s">
        <v>26</v>
      </c>
      <c r="D369" s="2" t="s">
        <v>42</v>
      </c>
      <c r="E369" s="2" t="s">
        <v>43</v>
      </c>
      <c r="F369" s="2" t="s">
        <v>675</v>
      </c>
      <c r="G369" s="2" t="s">
        <v>154</v>
      </c>
      <c r="H369" s="2" t="s">
        <v>2038</v>
      </c>
      <c r="I369" s="2" t="s">
        <v>676</v>
      </c>
      <c r="J369" s="15">
        <v>397226</v>
      </c>
      <c r="K369" s="5">
        <v>45415</v>
      </c>
      <c r="L369" s="5">
        <v>46752</v>
      </c>
      <c r="M369" s="12" t="s">
        <v>1343</v>
      </c>
      <c r="N369" s="13" t="str">
        <f>_xlfn.TEXTJOIN(A369,TRUE,O369:P369)</f>
        <v>https://dati.anticorruzione.it/superset/dashboard/dettaglio_cig/?cig=9917372A44&amp;standalone=2</v>
      </c>
      <c r="O369" s="12" t="s">
        <v>1057</v>
      </c>
      <c r="P369" s="12" t="s">
        <v>1058</v>
      </c>
      <c r="Q369" s="12" t="s">
        <v>1059</v>
      </c>
    </row>
    <row r="370" spans="1:17" ht="28.8" x14ac:dyDescent="0.3">
      <c r="A370" s="1" t="s">
        <v>526</v>
      </c>
      <c r="B370" s="2" t="s">
        <v>1830</v>
      </c>
      <c r="C370" s="2" t="s">
        <v>69</v>
      </c>
      <c r="D370" s="2" t="s">
        <v>54</v>
      </c>
      <c r="E370" s="2" t="s">
        <v>43</v>
      </c>
      <c r="F370" s="2" t="s">
        <v>72</v>
      </c>
      <c r="G370" s="2" t="s">
        <v>72</v>
      </c>
      <c r="H370" s="2" t="s">
        <v>2039</v>
      </c>
      <c r="I370" s="2" t="s">
        <v>439</v>
      </c>
      <c r="J370" s="15">
        <v>316633</v>
      </c>
      <c r="K370" s="5">
        <v>45328</v>
      </c>
      <c r="L370" s="5">
        <v>46752</v>
      </c>
      <c r="M370" s="12" t="s">
        <v>1282</v>
      </c>
      <c r="N370" s="13" t="str">
        <f>_xlfn.TEXTJOIN(A370,TRUE,O370:P370)</f>
        <v>https://dati.anticorruzione.it/superset/dashboard/dettaglio_cig/?cig=B014F11311&amp;standalone=2</v>
      </c>
      <c r="O370" s="12" t="s">
        <v>1057</v>
      </c>
      <c r="P370" s="12" t="s">
        <v>1058</v>
      </c>
      <c r="Q370" s="12" t="s">
        <v>1059</v>
      </c>
    </row>
    <row r="371" spans="1:17" ht="28.8" x14ac:dyDescent="0.3">
      <c r="A371" s="1" t="s">
        <v>527</v>
      </c>
      <c r="B371" s="2" t="s">
        <v>1831</v>
      </c>
      <c r="C371" s="2" t="s">
        <v>69</v>
      </c>
      <c r="D371" s="2" t="s">
        <v>54</v>
      </c>
      <c r="E371" s="2" t="s">
        <v>43</v>
      </c>
      <c r="F371" s="2" t="s">
        <v>438</v>
      </c>
      <c r="G371" s="2" t="s">
        <v>72</v>
      </c>
      <c r="H371" s="2" t="s">
        <v>529</v>
      </c>
      <c r="I371" s="2" t="s">
        <v>528</v>
      </c>
      <c r="J371" s="15">
        <v>726636</v>
      </c>
      <c r="K371" s="5">
        <v>45328</v>
      </c>
      <c r="L371" s="5">
        <v>46752</v>
      </c>
      <c r="M371" s="12" t="s">
        <v>1283</v>
      </c>
      <c r="N371" s="13" t="str">
        <f>_xlfn.TEXTJOIN(A371,TRUE,O371:P371)</f>
        <v>https://dati.anticorruzione.it/superset/dashboard/dettaglio_cig/?cig=B014F91CAF&amp;standalone=2</v>
      </c>
      <c r="O371" s="12" t="s">
        <v>1057</v>
      </c>
      <c r="P371" s="12" t="s">
        <v>1058</v>
      </c>
      <c r="Q371" s="12" t="s">
        <v>1059</v>
      </c>
    </row>
    <row r="372" spans="1:17" ht="28.8" x14ac:dyDescent="0.3">
      <c r="A372" s="1" t="s">
        <v>683</v>
      </c>
      <c r="B372" s="2" t="s">
        <v>1832</v>
      </c>
      <c r="C372" s="2" t="s">
        <v>26</v>
      </c>
      <c r="D372" s="2" t="s">
        <v>54</v>
      </c>
      <c r="E372" s="2" t="s">
        <v>169</v>
      </c>
      <c r="F372" s="2" t="s">
        <v>523</v>
      </c>
      <c r="G372" s="2" t="s">
        <v>523</v>
      </c>
      <c r="H372" s="2" t="s">
        <v>603</v>
      </c>
      <c r="I372" s="2" t="s">
        <v>602</v>
      </c>
      <c r="J372" s="15">
        <v>3290</v>
      </c>
      <c r="K372" s="5">
        <v>45509</v>
      </c>
      <c r="L372" s="5">
        <v>46752</v>
      </c>
      <c r="M372" s="12" t="s">
        <v>1346</v>
      </c>
      <c r="N372" s="13" t="str">
        <f>_xlfn.TEXTJOIN(A372,TRUE,O372:P372)</f>
        <v>https://dati.anticorruzione.it/superset/dashboard/dettaglio_cig/?cig=B28FF42797&amp;standalone=2</v>
      </c>
      <c r="O372" s="12" t="s">
        <v>1057</v>
      </c>
      <c r="P372" s="17" t="s">
        <v>1058</v>
      </c>
      <c r="Q372" s="18"/>
    </row>
    <row r="373" spans="1:17" ht="28.8" x14ac:dyDescent="0.3">
      <c r="A373" s="1" t="s">
        <v>778</v>
      </c>
      <c r="B373" s="2" t="s">
        <v>1833</v>
      </c>
      <c r="C373" s="2" t="s">
        <v>26</v>
      </c>
      <c r="D373" s="2" t="s">
        <v>54</v>
      </c>
      <c r="E373" s="2" t="s">
        <v>391</v>
      </c>
      <c r="F373" s="2" t="s">
        <v>454</v>
      </c>
      <c r="G373" s="2" t="s">
        <v>454</v>
      </c>
      <c r="H373" s="2" t="s">
        <v>572</v>
      </c>
      <c r="I373" s="2" t="s">
        <v>571</v>
      </c>
      <c r="J373" s="15">
        <v>34500</v>
      </c>
      <c r="K373" s="5">
        <v>45611</v>
      </c>
      <c r="L373" s="5">
        <v>46752</v>
      </c>
      <c r="M373" s="12" t="s">
        <v>1386</v>
      </c>
      <c r="N373" s="13" t="str">
        <f>_xlfn.TEXTJOIN(A373,TRUE,O373:P373)</f>
        <v>https://dati.anticorruzione.it/superset/dashboard/dettaglio_cig/?cig=B433D1B5DE&amp;standalone=2</v>
      </c>
      <c r="O373" s="12" t="s">
        <v>1057</v>
      </c>
      <c r="P373" s="17" t="s">
        <v>1058</v>
      </c>
      <c r="Q373" s="18"/>
    </row>
    <row r="374" spans="1:17" ht="28.8" x14ac:dyDescent="0.3">
      <c r="A374" s="1" t="s">
        <v>959</v>
      </c>
      <c r="B374" s="2" t="s">
        <v>1834</v>
      </c>
      <c r="C374" s="2" t="s">
        <v>26</v>
      </c>
      <c r="D374" s="2" t="s">
        <v>54</v>
      </c>
      <c r="E374" s="2" t="s">
        <v>195</v>
      </c>
      <c r="F374" s="2" t="s">
        <v>256</v>
      </c>
      <c r="G374" s="2" t="s">
        <v>256</v>
      </c>
      <c r="H374" s="2" t="s">
        <v>961</v>
      </c>
      <c r="I374" s="2" t="s">
        <v>960</v>
      </c>
      <c r="J374" s="15">
        <v>4500</v>
      </c>
      <c r="K374" s="5">
        <v>45658</v>
      </c>
      <c r="L374" s="5">
        <v>46752</v>
      </c>
      <c r="M374" s="12" t="s">
        <v>1463</v>
      </c>
      <c r="N374" s="13" t="str">
        <f>_xlfn.TEXTJOIN(A374,TRUE,O374:P374)</f>
        <v>https://dati.anticorruzione.it/superset/dashboard/dettaglio_cig/?cig=B475E61338&amp;standalone=2</v>
      </c>
      <c r="O374" s="12" t="s">
        <v>1057</v>
      </c>
      <c r="P374" s="17" t="s">
        <v>1058</v>
      </c>
      <c r="Q374" s="18"/>
    </row>
    <row r="375" spans="1:17" ht="28.8" x14ac:dyDescent="0.3">
      <c r="A375" s="1" t="s">
        <v>783</v>
      </c>
      <c r="B375" s="2" t="s">
        <v>1835</v>
      </c>
      <c r="C375" s="2" t="s">
        <v>26</v>
      </c>
      <c r="D375" s="2" t="s">
        <v>54</v>
      </c>
      <c r="E375" s="2" t="s">
        <v>195</v>
      </c>
      <c r="F375" s="2" t="s">
        <v>784</v>
      </c>
      <c r="G375" s="2" t="s">
        <v>309</v>
      </c>
      <c r="H375" s="2" t="s">
        <v>786</v>
      </c>
      <c r="I375" s="2" t="s">
        <v>785</v>
      </c>
      <c r="J375" s="15">
        <v>6970.9</v>
      </c>
      <c r="K375" s="5">
        <v>45631</v>
      </c>
      <c r="L375" s="5">
        <v>46752</v>
      </c>
      <c r="M375" s="12" t="s">
        <v>1389</v>
      </c>
      <c r="N375" s="13" t="str">
        <f>_xlfn.TEXTJOIN(A375,TRUE,O375:P375)</f>
        <v>https://dati.anticorruzione.it/superset/dashboard/dettaglio_cig/?cig=B4889CEB44&amp;standalone=2</v>
      </c>
      <c r="O375" s="12" t="s">
        <v>1057</v>
      </c>
      <c r="P375" s="17" t="s">
        <v>1058</v>
      </c>
      <c r="Q375" s="18"/>
    </row>
    <row r="376" spans="1:17" ht="28.8" x14ac:dyDescent="0.3">
      <c r="A376" s="1" t="s">
        <v>799</v>
      </c>
      <c r="B376" s="2" t="s">
        <v>1836</v>
      </c>
      <c r="C376" s="2" t="s">
        <v>69</v>
      </c>
      <c r="D376" s="2" t="s">
        <v>71</v>
      </c>
      <c r="E376" s="2" t="s">
        <v>16</v>
      </c>
      <c r="F376" s="2" t="s">
        <v>347</v>
      </c>
      <c r="G376" s="2" t="s">
        <v>347</v>
      </c>
      <c r="H376" s="2" t="s">
        <v>801</v>
      </c>
      <c r="I376" s="2" t="s">
        <v>800</v>
      </c>
      <c r="J376" s="15">
        <v>4800000</v>
      </c>
      <c r="K376" s="5">
        <v>45636</v>
      </c>
      <c r="L376" s="5">
        <v>46752</v>
      </c>
      <c r="M376" s="12" t="s">
        <v>1394</v>
      </c>
      <c r="N376" s="13" t="str">
        <f>_xlfn.TEXTJOIN(A376,TRUE,O376:P376)</f>
        <v>https://dati.anticorruzione.it/superset/dashboard/dettaglio_cig/?cig=B4B7BD1631&amp;standalone=2</v>
      </c>
      <c r="O376" s="12" t="s">
        <v>1057</v>
      </c>
      <c r="P376" s="12" t="s">
        <v>1058</v>
      </c>
      <c r="Q376" s="12" t="s">
        <v>1059</v>
      </c>
    </row>
    <row r="377" spans="1:17" ht="28.8" x14ac:dyDescent="0.3">
      <c r="A377" s="1" t="s">
        <v>888</v>
      </c>
      <c r="B377" s="2" t="s">
        <v>1837</v>
      </c>
      <c r="C377" s="2" t="s">
        <v>376</v>
      </c>
      <c r="D377" s="2" t="s">
        <v>54</v>
      </c>
      <c r="E377" s="2" t="s">
        <v>169</v>
      </c>
      <c r="F377" s="2" t="s">
        <v>179</v>
      </c>
      <c r="G377" s="2" t="s">
        <v>179</v>
      </c>
      <c r="H377" s="2" t="s">
        <v>890</v>
      </c>
      <c r="I377" s="2" t="s">
        <v>889</v>
      </c>
      <c r="J377" s="15">
        <v>826100</v>
      </c>
      <c r="K377" s="5">
        <v>45684</v>
      </c>
      <c r="L377" s="5">
        <v>46752</v>
      </c>
      <c r="M377" s="12" t="s">
        <v>1432</v>
      </c>
      <c r="N377" s="13" t="str">
        <f>_xlfn.TEXTJOIN(A377,TRUE,O377:P377)</f>
        <v>https://dati.anticorruzione.it/superset/dashboard/dettaglio_cig/?cig=B5447AF2E4&amp;standalone=2</v>
      </c>
      <c r="O377" s="12" t="s">
        <v>1057</v>
      </c>
      <c r="P377" s="12" t="s">
        <v>1058</v>
      </c>
      <c r="Q377" s="12" t="s">
        <v>1059</v>
      </c>
    </row>
    <row r="378" spans="1:17" ht="28.8" x14ac:dyDescent="0.3">
      <c r="A378" s="1" t="s">
        <v>399</v>
      </c>
      <c r="B378" s="2" t="s">
        <v>1838</v>
      </c>
      <c r="C378" s="2" t="s">
        <v>193</v>
      </c>
      <c r="D378" s="2" t="s">
        <v>54</v>
      </c>
      <c r="E378" s="2" t="s">
        <v>55</v>
      </c>
      <c r="F378" s="2" t="s">
        <v>56</v>
      </c>
      <c r="G378" s="2" t="s">
        <v>56</v>
      </c>
      <c r="H378" s="2" t="s">
        <v>1951</v>
      </c>
      <c r="I378" s="2" t="s">
        <v>333</v>
      </c>
      <c r="J378" s="15">
        <v>5382</v>
      </c>
      <c r="K378" s="5">
        <v>44966</v>
      </c>
      <c r="L378" s="5">
        <v>46752</v>
      </c>
      <c r="M378" s="12" t="s">
        <v>1218</v>
      </c>
      <c r="N378" s="13" t="str">
        <f>_xlfn.TEXTJOIN(A378,TRUE,O378:P378)</f>
        <v>https://dati.anticorruzione.it/superset/dashboard/dettaglio_cig/?cig=Z0439E4386&amp;standalone=2</v>
      </c>
      <c r="O378" s="12" t="s">
        <v>1057</v>
      </c>
      <c r="P378" s="17" t="s">
        <v>1058</v>
      </c>
      <c r="Q378" s="18"/>
    </row>
    <row r="379" spans="1:17" ht="43.2" x14ac:dyDescent="0.3">
      <c r="A379" s="1" t="s">
        <v>198</v>
      </c>
      <c r="B379" s="2" t="s">
        <v>1839</v>
      </c>
      <c r="C379" s="2" t="s">
        <v>193</v>
      </c>
      <c r="D379" s="2" t="s">
        <v>54</v>
      </c>
      <c r="E379" s="2" t="s">
        <v>55</v>
      </c>
      <c r="F379" s="2" t="s">
        <v>56</v>
      </c>
      <c r="G379" s="2" t="s">
        <v>56</v>
      </c>
      <c r="H379" s="2" t="s">
        <v>200</v>
      </c>
      <c r="I379" s="2" t="s">
        <v>199</v>
      </c>
      <c r="J379" s="15">
        <v>4175.5</v>
      </c>
      <c r="K379" s="5">
        <v>44483</v>
      </c>
      <c r="L379" s="5">
        <v>46752</v>
      </c>
      <c r="M379" s="12" t="s">
        <v>1120</v>
      </c>
      <c r="N379" s="13" t="str">
        <f>_xlfn.TEXTJOIN(A379,TRUE,O379:P379)</f>
        <v>https://dati.anticorruzione.it/superset/dashboard/dettaglio_cig/?cig=Z233376D78&amp;standalone=2</v>
      </c>
      <c r="O379" s="12" t="s">
        <v>1057</v>
      </c>
      <c r="P379" s="17" t="s">
        <v>1058</v>
      </c>
      <c r="Q379" s="18"/>
    </row>
    <row r="380" spans="1:17" ht="28.8" x14ac:dyDescent="0.3">
      <c r="A380" s="1" t="s">
        <v>359</v>
      </c>
      <c r="B380" s="2" t="s">
        <v>1840</v>
      </c>
      <c r="C380" s="2" t="s">
        <v>193</v>
      </c>
      <c r="D380" s="2" t="s">
        <v>54</v>
      </c>
      <c r="E380" s="2" t="s">
        <v>55</v>
      </c>
      <c r="F380" s="2" t="s">
        <v>56</v>
      </c>
      <c r="G380" s="2" t="s">
        <v>56</v>
      </c>
      <c r="H380" s="2" t="s">
        <v>1977</v>
      </c>
      <c r="I380" s="2" t="s">
        <v>190</v>
      </c>
      <c r="J380" s="15">
        <v>4232.6499999999996</v>
      </c>
      <c r="K380" s="5">
        <v>44887</v>
      </c>
      <c r="L380" s="5">
        <v>46752</v>
      </c>
      <c r="M380" s="12" t="s">
        <v>1195</v>
      </c>
      <c r="N380" s="13" t="str">
        <f>_xlfn.TEXTJOIN(A380,TRUE,O380:P380)</f>
        <v>https://dati.anticorruzione.it/superset/dashboard/dettaglio_cig/?cig=Z3638B4230&amp;standalone=2</v>
      </c>
      <c r="O380" s="12" t="s">
        <v>1057</v>
      </c>
      <c r="P380" s="17" t="s">
        <v>1058</v>
      </c>
      <c r="Q380" s="18"/>
    </row>
    <row r="381" spans="1:17" ht="28.8" x14ac:dyDescent="0.3">
      <c r="A381" s="1" t="s">
        <v>373</v>
      </c>
      <c r="B381" s="2" t="s">
        <v>1841</v>
      </c>
      <c r="C381" s="2" t="s">
        <v>193</v>
      </c>
      <c r="D381" s="2" t="s">
        <v>54</v>
      </c>
      <c r="E381" s="2" t="s">
        <v>55</v>
      </c>
      <c r="F381" s="2" t="s">
        <v>56</v>
      </c>
      <c r="G381" s="2" t="s">
        <v>56</v>
      </c>
      <c r="H381" s="2" t="s">
        <v>1960</v>
      </c>
      <c r="I381" s="2" t="s">
        <v>166</v>
      </c>
      <c r="J381" s="15">
        <v>4996.8900000000003</v>
      </c>
      <c r="K381" s="5">
        <v>44910</v>
      </c>
      <c r="L381" s="5">
        <v>46752</v>
      </c>
      <c r="M381" s="12" t="s">
        <v>1204</v>
      </c>
      <c r="N381" s="13" t="str">
        <f>_xlfn.TEXTJOIN(A381,TRUE,O381:P381)</f>
        <v>https://dati.anticorruzione.it/superset/dashboard/dettaglio_cig/?cig=Z58392217D&amp;standalone=2</v>
      </c>
      <c r="O381" s="12" t="s">
        <v>1057</v>
      </c>
      <c r="P381" s="17" t="s">
        <v>1058</v>
      </c>
      <c r="Q381" s="18"/>
    </row>
    <row r="382" spans="1:17" ht="28.8" x14ac:dyDescent="0.3">
      <c r="A382" s="1" t="s">
        <v>400</v>
      </c>
      <c r="B382" s="2" t="s">
        <v>1842</v>
      </c>
      <c r="C382" s="2" t="s">
        <v>193</v>
      </c>
      <c r="D382" s="2" t="s">
        <v>54</v>
      </c>
      <c r="E382" s="2" t="s">
        <v>55</v>
      </c>
      <c r="F382" s="2" t="s">
        <v>56</v>
      </c>
      <c r="G382" s="2" t="s">
        <v>56</v>
      </c>
      <c r="H382" s="2" t="s">
        <v>1979</v>
      </c>
      <c r="I382" s="2" t="s">
        <v>281</v>
      </c>
      <c r="J382" s="15">
        <v>12031.76</v>
      </c>
      <c r="K382" s="5">
        <v>44967</v>
      </c>
      <c r="L382" s="5">
        <v>46752</v>
      </c>
      <c r="M382" s="12" t="s">
        <v>1219</v>
      </c>
      <c r="N382" s="13" t="str">
        <f>_xlfn.TEXTJOIN(A382,TRUE,O382:P382)</f>
        <v>https://dati.anticorruzione.it/superset/dashboard/dettaglio_cig/?cig=Z5839E893A&amp;standalone=2</v>
      </c>
      <c r="O382" s="12" t="s">
        <v>1057</v>
      </c>
      <c r="P382" s="17" t="s">
        <v>1058</v>
      </c>
      <c r="Q382" s="18"/>
    </row>
    <row r="383" spans="1:17" ht="28.8" x14ac:dyDescent="0.3">
      <c r="A383" s="1" t="s">
        <v>485</v>
      </c>
      <c r="B383" s="2" t="s">
        <v>1843</v>
      </c>
      <c r="C383" s="2" t="s">
        <v>193</v>
      </c>
      <c r="D383" s="2" t="s">
        <v>54</v>
      </c>
      <c r="E383" s="2" t="s">
        <v>55</v>
      </c>
      <c r="F383" s="2" t="s">
        <v>56</v>
      </c>
      <c r="G383" s="2" t="s">
        <v>56</v>
      </c>
      <c r="H383" s="2" t="s">
        <v>1953</v>
      </c>
      <c r="I383" s="2" t="s">
        <v>157</v>
      </c>
      <c r="J383" s="15">
        <v>8563.36</v>
      </c>
      <c r="K383" s="5">
        <v>45140</v>
      </c>
      <c r="L383" s="5">
        <v>46752</v>
      </c>
      <c r="M383" s="12" t="s">
        <v>1265</v>
      </c>
      <c r="N383" s="13" t="str">
        <f>_xlfn.TEXTJOIN(A383,TRUE,O383:P383)</f>
        <v>https://dati.anticorruzione.it/superset/dashboard/dettaglio_cig/?cig=Z813C1B32D&amp;standalone=2</v>
      </c>
      <c r="O383" s="12" t="s">
        <v>1057</v>
      </c>
      <c r="P383" s="17" t="s">
        <v>1058</v>
      </c>
      <c r="Q383" s="18"/>
    </row>
    <row r="384" spans="1:17" ht="28.8" x14ac:dyDescent="0.3">
      <c r="A384" s="1" t="s">
        <v>418</v>
      </c>
      <c r="B384" s="2" t="s">
        <v>1844</v>
      </c>
      <c r="C384" s="2" t="s">
        <v>193</v>
      </c>
      <c r="D384" s="2" t="s">
        <v>54</v>
      </c>
      <c r="E384" s="2" t="s">
        <v>55</v>
      </c>
      <c r="F384" s="2" t="s">
        <v>56</v>
      </c>
      <c r="G384" s="2" t="s">
        <v>56</v>
      </c>
      <c r="H384" s="2" t="s">
        <v>1981</v>
      </c>
      <c r="I384" s="2" t="s">
        <v>409</v>
      </c>
      <c r="J384" s="15">
        <v>8563.36</v>
      </c>
      <c r="K384" s="5">
        <v>44987</v>
      </c>
      <c r="L384" s="5">
        <v>46752</v>
      </c>
      <c r="M384" s="12" t="s">
        <v>1229</v>
      </c>
      <c r="N384" s="13" t="str">
        <f>_xlfn.TEXTJOIN(A384,TRUE,O384:P384)</f>
        <v>https://dati.anticorruzione.it/superset/dashboard/dettaglio_cig/?cig=Z893A31E54&amp;standalone=2</v>
      </c>
      <c r="O384" s="12" t="s">
        <v>1057</v>
      </c>
      <c r="P384" s="17" t="s">
        <v>1058</v>
      </c>
      <c r="Q384" s="18"/>
    </row>
    <row r="385" spans="1:17" ht="28.8" x14ac:dyDescent="0.3">
      <c r="A385" s="1" t="s">
        <v>431</v>
      </c>
      <c r="B385" s="2" t="s">
        <v>1845</v>
      </c>
      <c r="C385" s="2" t="s">
        <v>193</v>
      </c>
      <c r="D385" s="2" t="s">
        <v>54</v>
      </c>
      <c r="E385" s="2" t="s">
        <v>55</v>
      </c>
      <c r="F385" s="2" t="s">
        <v>56</v>
      </c>
      <c r="G385" s="2" t="s">
        <v>56</v>
      </c>
      <c r="H385" s="2" t="s">
        <v>1952</v>
      </c>
      <c r="I385" s="2" t="s">
        <v>283</v>
      </c>
      <c r="J385" s="15">
        <v>5975.22</v>
      </c>
      <c r="K385" s="5">
        <v>45023</v>
      </c>
      <c r="L385" s="5">
        <v>46752</v>
      </c>
      <c r="M385" s="12" t="s">
        <v>1236</v>
      </c>
      <c r="N385" s="13" t="str">
        <f>_xlfn.TEXTJOIN(A385,TRUE,O385:P385)</f>
        <v>https://dati.anticorruzione.it/superset/dashboard/dettaglio_cig/?cig=Z933AB69C7&amp;standalone=2</v>
      </c>
      <c r="O385" s="12" t="s">
        <v>1057</v>
      </c>
      <c r="P385" s="17" t="s">
        <v>1058</v>
      </c>
      <c r="Q385" s="18"/>
    </row>
    <row r="386" spans="1:17" ht="28.8" x14ac:dyDescent="0.3">
      <c r="A386" s="1" t="s">
        <v>429</v>
      </c>
      <c r="B386" s="2" t="s">
        <v>1846</v>
      </c>
      <c r="C386" s="2" t="s">
        <v>193</v>
      </c>
      <c r="D386" s="2" t="s">
        <v>54</v>
      </c>
      <c r="E386" s="2" t="s">
        <v>55</v>
      </c>
      <c r="F386" s="2" t="s">
        <v>56</v>
      </c>
      <c r="G386" s="2" t="s">
        <v>56</v>
      </c>
      <c r="H386" s="2" t="s">
        <v>1981</v>
      </c>
      <c r="I386" s="2" t="s">
        <v>409</v>
      </c>
      <c r="J386" s="15">
        <v>8563.36</v>
      </c>
      <c r="K386" s="5">
        <v>45022</v>
      </c>
      <c r="L386" s="5">
        <v>46752</v>
      </c>
      <c r="M386" s="12" t="s">
        <v>1234</v>
      </c>
      <c r="N386" s="13" t="str">
        <f>_xlfn.TEXTJOIN(A386,TRUE,O386:P386)</f>
        <v>https://dati.anticorruzione.it/superset/dashboard/dettaglio_cig/?cig=ZAF3AB3C61&amp;standalone=2</v>
      </c>
      <c r="O386" s="12" t="s">
        <v>1057</v>
      </c>
      <c r="P386" s="17" t="s">
        <v>1058</v>
      </c>
      <c r="Q386" s="18"/>
    </row>
    <row r="387" spans="1:17" ht="28.8" x14ac:dyDescent="0.3">
      <c r="A387" s="1" t="s">
        <v>416</v>
      </c>
      <c r="B387" s="2" t="s">
        <v>1847</v>
      </c>
      <c r="C387" s="2" t="s">
        <v>193</v>
      </c>
      <c r="D387" s="2" t="s">
        <v>54</v>
      </c>
      <c r="E387" s="2" t="s">
        <v>55</v>
      </c>
      <c r="F387" s="2" t="s">
        <v>56</v>
      </c>
      <c r="G387" s="2" t="s">
        <v>56</v>
      </c>
      <c r="H387" s="2" t="s">
        <v>1952</v>
      </c>
      <c r="I387" s="2" t="s">
        <v>283</v>
      </c>
      <c r="J387" s="15">
        <v>5975.22</v>
      </c>
      <c r="K387" s="5">
        <v>44985</v>
      </c>
      <c r="L387" s="5">
        <v>46752</v>
      </c>
      <c r="M387" s="12" t="s">
        <v>1227</v>
      </c>
      <c r="N387" s="13" t="str">
        <f>_xlfn.TEXTJOIN(A387,TRUE,O387:P387)</f>
        <v>https://dati.anticorruzione.it/superset/dashboard/dettaglio_cig/?cig=ZB13A25940&amp;standalone=2</v>
      </c>
      <c r="O387" s="12" t="s">
        <v>1057</v>
      </c>
      <c r="P387" s="17" t="s">
        <v>1058</v>
      </c>
      <c r="Q387" s="18"/>
    </row>
    <row r="388" spans="1:17" ht="28.8" x14ac:dyDescent="0.3">
      <c r="A388" s="1" t="s">
        <v>436</v>
      </c>
      <c r="B388" s="2" t="s">
        <v>1848</v>
      </c>
      <c r="C388" s="2" t="s">
        <v>193</v>
      </c>
      <c r="D388" s="2" t="s">
        <v>54</v>
      </c>
      <c r="E388" s="2" t="s">
        <v>55</v>
      </c>
      <c r="F388" s="2" t="s">
        <v>56</v>
      </c>
      <c r="G388" s="2" t="s">
        <v>56</v>
      </c>
      <c r="H388" s="2" t="s">
        <v>1952</v>
      </c>
      <c r="I388" s="2" t="s">
        <v>283</v>
      </c>
      <c r="J388" s="15">
        <v>5975.22</v>
      </c>
      <c r="K388" s="5">
        <v>45043</v>
      </c>
      <c r="L388" s="5">
        <v>46752</v>
      </c>
      <c r="M388" s="12" t="s">
        <v>1240</v>
      </c>
      <c r="N388" s="13" t="str">
        <f>_xlfn.TEXTJOIN(A388,TRUE,O388:P388)</f>
        <v>https://dati.anticorruzione.it/superset/dashboard/dettaglio_cig/?cig=ZB23AEF539&amp;standalone=2</v>
      </c>
      <c r="O388" s="12" t="s">
        <v>1057</v>
      </c>
      <c r="P388" s="17" t="s">
        <v>1058</v>
      </c>
      <c r="Q388" s="18"/>
    </row>
    <row r="389" spans="1:17" ht="28.8" x14ac:dyDescent="0.3">
      <c r="A389" s="1" t="s">
        <v>468</v>
      </c>
      <c r="B389" s="2" t="s">
        <v>1849</v>
      </c>
      <c r="C389" s="2" t="s">
        <v>193</v>
      </c>
      <c r="D389" s="2" t="s">
        <v>54</v>
      </c>
      <c r="E389" s="2" t="s">
        <v>55</v>
      </c>
      <c r="F389" s="2" t="s">
        <v>56</v>
      </c>
      <c r="G389" s="2" t="s">
        <v>56</v>
      </c>
      <c r="H389" s="2" t="s">
        <v>1953</v>
      </c>
      <c r="I389" s="2" t="s">
        <v>157</v>
      </c>
      <c r="J389" s="15">
        <v>12031.76</v>
      </c>
      <c r="K389" s="5">
        <v>45161</v>
      </c>
      <c r="L389" s="5">
        <v>46752</v>
      </c>
      <c r="M389" s="12" t="s">
        <v>1254</v>
      </c>
      <c r="N389" s="13" t="str">
        <f>_xlfn.TEXTJOIN(A389,TRUE,O389:P389)</f>
        <v>https://dati.anticorruzione.it/superset/dashboard/dettaglio_cig/?cig=ZD13C3C59A&amp;standalone=2</v>
      </c>
      <c r="O389" s="12" t="s">
        <v>1057</v>
      </c>
      <c r="P389" s="17" t="s">
        <v>1058</v>
      </c>
      <c r="Q389" s="18"/>
    </row>
    <row r="390" spans="1:17" ht="28.8" x14ac:dyDescent="0.3">
      <c r="A390" s="1" t="s">
        <v>361</v>
      </c>
      <c r="B390" s="2" t="s">
        <v>1850</v>
      </c>
      <c r="C390" s="2" t="s">
        <v>193</v>
      </c>
      <c r="D390" s="2" t="s">
        <v>54</v>
      </c>
      <c r="E390" s="2" t="s">
        <v>55</v>
      </c>
      <c r="F390" s="2" t="s">
        <v>56</v>
      </c>
      <c r="G390" s="2" t="s">
        <v>56</v>
      </c>
      <c r="H390" s="2" t="s">
        <v>1979</v>
      </c>
      <c r="I390" s="2" t="s">
        <v>281</v>
      </c>
      <c r="J390" s="15">
        <v>593.32000000000005</v>
      </c>
      <c r="K390" s="5">
        <v>44889</v>
      </c>
      <c r="L390" s="5">
        <v>46752</v>
      </c>
      <c r="M390" s="12" t="s">
        <v>1197</v>
      </c>
      <c r="N390" s="13" t="str">
        <f>_xlfn.TEXTJOIN(A390,TRUE,O390:P390)</f>
        <v>https://dati.anticorruzione.it/superset/dashboard/dettaglio_cig/?cig=ZDA38BE40C&amp;standalone=2</v>
      </c>
      <c r="O390" s="12" t="s">
        <v>1057</v>
      </c>
      <c r="P390" s="17" t="s">
        <v>1058</v>
      </c>
      <c r="Q390" s="18"/>
    </row>
    <row r="391" spans="1:17" ht="28.8" x14ac:dyDescent="0.3">
      <c r="A391" s="1" t="s">
        <v>360</v>
      </c>
      <c r="B391" s="2" t="s">
        <v>1851</v>
      </c>
      <c r="C391" s="2" t="s">
        <v>193</v>
      </c>
      <c r="D391" s="2" t="s">
        <v>54</v>
      </c>
      <c r="E391" s="2" t="s">
        <v>55</v>
      </c>
      <c r="F391" s="2" t="s">
        <v>56</v>
      </c>
      <c r="G391" s="2" t="s">
        <v>56</v>
      </c>
      <c r="H391" s="2" t="s">
        <v>2018</v>
      </c>
      <c r="I391" s="2" t="s">
        <v>287</v>
      </c>
      <c r="J391" s="15">
        <v>6086.05</v>
      </c>
      <c r="K391" s="5">
        <v>44887</v>
      </c>
      <c r="L391" s="5">
        <v>46752</v>
      </c>
      <c r="M391" s="12" t="s">
        <v>1196</v>
      </c>
      <c r="N391" s="13" t="str">
        <f>_xlfn.TEXTJOIN(A391,TRUE,O391:P391)</f>
        <v>https://dati.anticorruzione.it/superset/dashboard/dettaglio_cig/?cig=ZE238B5CF0&amp;standalone=2</v>
      </c>
      <c r="O391" s="12" t="s">
        <v>1057</v>
      </c>
      <c r="P391" s="17" t="s">
        <v>1058</v>
      </c>
      <c r="Q391" s="18"/>
    </row>
    <row r="392" spans="1:17" ht="28.8" x14ac:dyDescent="0.3">
      <c r="A392" s="1" t="s">
        <v>94</v>
      </c>
      <c r="B392" s="2" t="s">
        <v>1852</v>
      </c>
      <c r="C392" s="2" t="s">
        <v>26</v>
      </c>
      <c r="D392" s="2" t="s">
        <v>54</v>
      </c>
      <c r="E392" s="2" t="s">
        <v>43</v>
      </c>
      <c r="F392" s="2" t="s">
        <v>75</v>
      </c>
      <c r="G392" s="2" t="s">
        <v>75</v>
      </c>
      <c r="H392" s="2" t="s">
        <v>96</v>
      </c>
      <c r="I392" s="2" t="s">
        <v>95</v>
      </c>
      <c r="J392" s="15">
        <v>222710.32</v>
      </c>
      <c r="K392" s="5">
        <v>44197</v>
      </c>
      <c r="L392" s="5">
        <v>46752</v>
      </c>
      <c r="M392" s="12" t="s">
        <v>1080</v>
      </c>
      <c r="N392" s="13" t="str">
        <f>_xlfn.TEXTJOIN(A392,TRUE,O392:P392)</f>
        <v>https://dati.anticorruzione.it/superset/dashboard/dettaglio_cig/?cig=ZE8307D74C&amp;standalone=2</v>
      </c>
      <c r="O392" s="12" t="s">
        <v>1057</v>
      </c>
      <c r="P392" s="12" t="s">
        <v>1058</v>
      </c>
      <c r="Q392" s="12" t="s">
        <v>1059</v>
      </c>
    </row>
    <row r="393" spans="1:17" ht="28.8" x14ac:dyDescent="0.3">
      <c r="A393" s="1" t="s">
        <v>861</v>
      </c>
      <c r="B393" s="2" t="s">
        <v>1853</v>
      </c>
      <c r="C393" s="2" t="s">
        <v>13</v>
      </c>
      <c r="D393" s="2" t="s">
        <v>42</v>
      </c>
      <c r="E393" s="2" t="s">
        <v>55</v>
      </c>
      <c r="F393" s="2" t="s">
        <v>633</v>
      </c>
      <c r="G393" s="2" t="s">
        <v>633</v>
      </c>
      <c r="H393" s="2" t="s">
        <v>2040</v>
      </c>
      <c r="I393" s="2" t="s">
        <v>862</v>
      </c>
      <c r="J393" s="15">
        <v>450000</v>
      </c>
      <c r="K393" s="5">
        <v>45667</v>
      </c>
      <c r="L393" s="5">
        <v>46761</v>
      </c>
      <c r="M393" s="12" t="s">
        <v>1417</v>
      </c>
      <c r="N393" s="13" t="str">
        <f>_xlfn.TEXTJOIN(A393,TRUE,O393:P393)</f>
        <v>https://dati.anticorruzione.it/superset/dashboard/dettaglio_cig/?cig=B105253194&amp;standalone=2</v>
      </c>
      <c r="O393" s="12" t="s">
        <v>1057</v>
      </c>
      <c r="P393" s="12" t="s">
        <v>1058</v>
      </c>
      <c r="Q393" s="12" t="s">
        <v>1059</v>
      </c>
    </row>
    <row r="394" spans="1:17" ht="28.8" x14ac:dyDescent="0.3">
      <c r="A394" s="1" t="s">
        <v>14</v>
      </c>
      <c r="B394" s="2" t="s">
        <v>1854</v>
      </c>
      <c r="C394" s="2" t="s">
        <v>13</v>
      </c>
      <c r="D394" s="2" t="s">
        <v>15</v>
      </c>
      <c r="E394" s="2" t="s">
        <v>16</v>
      </c>
      <c r="F394" s="2" t="s">
        <v>17</v>
      </c>
      <c r="G394" s="2" t="s">
        <v>18</v>
      </c>
      <c r="H394" s="2" t="s">
        <v>20</v>
      </c>
      <c r="I394" s="2" t="s">
        <v>23</v>
      </c>
      <c r="J394" s="15">
        <v>69972225</v>
      </c>
      <c r="K394" s="5">
        <v>43117</v>
      </c>
      <c r="L394" s="5">
        <v>46768</v>
      </c>
      <c r="M394" s="12" t="s">
        <v>1060</v>
      </c>
      <c r="N394" s="13" t="str">
        <f>_xlfn.TEXTJOIN(A394,TRUE,O394:P394)</f>
        <v>https://dati.anticorruzione.it/superset/dashboard/dettaglio_cig/?cig=6256488938&amp;standalone=2</v>
      </c>
      <c r="O394" s="12" t="s">
        <v>1057</v>
      </c>
      <c r="P394" s="12" t="s">
        <v>1058</v>
      </c>
      <c r="Q394" s="12" t="s">
        <v>1059</v>
      </c>
    </row>
    <row r="395" spans="1:17" ht="28.8" x14ac:dyDescent="0.3">
      <c r="A395" s="1" t="s">
        <v>587</v>
      </c>
      <c r="B395" s="2" t="s">
        <v>1855</v>
      </c>
      <c r="C395" s="2" t="s">
        <v>26</v>
      </c>
      <c r="D395" s="2" t="s">
        <v>42</v>
      </c>
      <c r="E395" s="2" t="s">
        <v>195</v>
      </c>
      <c r="F395" s="2" t="s">
        <v>309</v>
      </c>
      <c r="G395" s="2" t="s">
        <v>310</v>
      </c>
      <c r="H395" s="2" t="s">
        <v>2041</v>
      </c>
      <c r="I395" s="2" t="s">
        <v>588</v>
      </c>
      <c r="J395" s="15">
        <v>0</v>
      </c>
      <c r="K395" s="5">
        <v>45316</v>
      </c>
      <c r="L395" s="5">
        <v>46777</v>
      </c>
      <c r="M395" s="12" t="s">
        <v>1310</v>
      </c>
      <c r="N395" s="13" t="str">
        <f>_xlfn.TEXTJOIN(A395,TRUE,O395:P395)</f>
        <v>https://dati.anticorruzione.it/superset/dashboard/dettaglio_cig/?cig=9774663315&amp;standalone=2</v>
      </c>
      <c r="O395" s="12" t="s">
        <v>1057</v>
      </c>
      <c r="P395" s="12" t="s">
        <v>1058</v>
      </c>
      <c r="Q395" s="12" t="s">
        <v>1059</v>
      </c>
    </row>
    <row r="396" spans="1:17" ht="28.8" x14ac:dyDescent="0.3">
      <c r="A396" s="1" t="s">
        <v>892</v>
      </c>
      <c r="B396" s="2" t="s">
        <v>891</v>
      </c>
      <c r="C396" s="2" t="s">
        <v>825</v>
      </c>
      <c r="D396" s="2" t="s">
        <v>15</v>
      </c>
      <c r="E396" s="2" t="s">
        <v>391</v>
      </c>
      <c r="F396" s="2" t="s">
        <v>454</v>
      </c>
      <c r="G396" s="2" t="s">
        <v>454</v>
      </c>
      <c r="H396" s="2" t="s">
        <v>2042</v>
      </c>
      <c r="I396" s="2" t="s">
        <v>893</v>
      </c>
      <c r="J396" s="15">
        <v>271534.96000000002</v>
      </c>
      <c r="K396" s="5">
        <v>45684</v>
      </c>
      <c r="L396" s="5">
        <v>46778</v>
      </c>
      <c r="M396" s="12" t="s">
        <v>1433</v>
      </c>
      <c r="N396" s="13" t="str">
        <f>_xlfn.TEXTJOIN(A396,TRUE,O396:P396)</f>
        <v>https://dati.anticorruzione.it/superset/dashboard/dettaglio_cig/?cig=B2A5FE480D&amp;standalone=2</v>
      </c>
      <c r="O396" s="12" t="s">
        <v>1057</v>
      </c>
      <c r="P396" s="12" t="s">
        <v>1058</v>
      </c>
      <c r="Q396" s="12" t="s">
        <v>1059</v>
      </c>
    </row>
    <row r="397" spans="1:17" ht="28.8" x14ac:dyDescent="0.3">
      <c r="A397" s="1" t="s">
        <v>573</v>
      </c>
      <c r="B397" s="2" t="s">
        <v>1856</v>
      </c>
      <c r="C397" s="2" t="s">
        <v>26</v>
      </c>
      <c r="D397" s="2" t="s">
        <v>42</v>
      </c>
      <c r="E397" s="2" t="s">
        <v>43</v>
      </c>
      <c r="F397" s="2" t="s">
        <v>203</v>
      </c>
      <c r="G397" s="2" t="s">
        <v>72</v>
      </c>
      <c r="H397" s="2" t="s">
        <v>575</v>
      </c>
      <c r="I397" s="2" t="s">
        <v>574</v>
      </c>
      <c r="J397" s="15">
        <v>256000</v>
      </c>
      <c r="K397" s="5">
        <v>45349</v>
      </c>
      <c r="L397" s="5">
        <v>46809</v>
      </c>
      <c r="M397" s="12" t="s">
        <v>1303</v>
      </c>
      <c r="N397" s="13" t="str">
        <f>_xlfn.TEXTJOIN(A397,TRUE,O397:P397)</f>
        <v>https://dati.anticorruzione.it/superset/dashboard/dettaglio_cig/?cig=9614275EB4&amp;standalone=2</v>
      </c>
      <c r="O397" s="12" t="s">
        <v>1057</v>
      </c>
      <c r="P397" s="12" t="s">
        <v>1058</v>
      </c>
      <c r="Q397" s="12" t="s">
        <v>1059</v>
      </c>
    </row>
    <row r="398" spans="1:17" ht="28.8" x14ac:dyDescent="0.3">
      <c r="A398" s="1" t="s">
        <v>585</v>
      </c>
      <c r="B398" s="2" t="s">
        <v>1857</v>
      </c>
      <c r="C398" s="2" t="s">
        <v>26</v>
      </c>
      <c r="D398" s="2" t="s">
        <v>54</v>
      </c>
      <c r="E398" s="2" t="s">
        <v>169</v>
      </c>
      <c r="F398" s="2" t="s">
        <v>102</v>
      </c>
      <c r="G398" s="2" t="s">
        <v>102</v>
      </c>
      <c r="H398" s="2" t="s">
        <v>2043</v>
      </c>
      <c r="I398" s="2" t="s">
        <v>586</v>
      </c>
      <c r="J398" s="15">
        <v>50000</v>
      </c>
      <c r="K398" s="5">
        <v>45386</v>
      </c>
      <c r="L398" s="5">
        <v>46846</v>
      </c>
      <c r="M398" s="12" t="s">
        <v>1309</v>
      </c>
      <c r="N398" s="13" t="str">
        <f>_xlfn.TEXTJOIN(A398,TRUE,O398:P398)</f>
        <v>https://dati.anticorruzione.it/superset/dashboard/dettaglio_cig/?cig=B09B717AF9&amp;standalone=2</v>
      </c>
      <c r="O398" s="12" t="s">
        <v>1057</v>
      </c>
      <c r="P398" s="12" t="s">
        <v>1058</v>
      </c>
      <c r="Q398" s="12" t="s">
        <v>1059</v>
      </c>
    </row>
    <row r="399" spans="1:17" ht="72" x14ac:dyDescent="0.3">
      <c r="A399" s="1" t="s">
        <v>589</v>
      </c>
      <c r="B399" s="2" t="s">
        <v>1858</v>
      </c>
      <c r="C399" s="2" t="s">
        <v>26</v>
      </c>
      <c r="D399" s="2" t="s">
        <v>71</v>
      </c>
      <c r="E399" s="2" t="s">
        <v>43</v>
      </c>
      <c r="F399" s="2" t="s">
        <v>590</v>
      </c>
      <c r="G399" s="2" t="s">
        <v>91</v>
      </c>
      <c r="H399" s="2" t="s">
        <v>2044</v>
      </c>
      <c r="I399" s="2" t="s">
        <v>591</v>
      </c>
      <c r="J399" s="15">
        <v>6860451.8799999999</v>
      </c>
      <c r="K399" s="5">
        <v>45413</v>
      </c>
      <c r="L399" s="5">
        <v>46873</v>
      </c>
      <c r="M399" s="12" t="s">
        <v>1311</v>
      </c>
      <c r="N399" s="13" t="str">
        <f>_xlfn.TEXTJOIN(A399,TRUE,O399:P399)</f>
        <v>https://dati.anticorruzione.it/superset/dashboard/dettaglio_cig/?cig=B12E64A05B&amp;standalone=2</v>
      </c>
      <c r="O399" s="12" t="s">
        <v>1057</v>
      </c>
      <c r="P399" s="12" t="s">
        <v>1058</v>
      </c>
      <c r="Q399" s="12" t="s">
        <v>1059</v>
      </c>
    </row>
    <row r="400" spans="1:17" ht="28.8" x14ac:dyDescent="0.3">
      <c r="A400" s="1" t="s">
        <v>275</v>
      </c>
      <c r="B400" s="2" t="s">
        <v>1859</v>
      </c>
      <c r="C400" s="2" t="s">
        <v>26</v>
      </c>
      <c r="D400" s="2" t="s">
        <v>54</v>
      </c>
      <c r="E400" s="2" t="s">
        <v>43</v>
      </c>
      <c r="F400" s="2" t="s">
        <v>91</v>
      </c>
      <c r="G400" s="2" t="s">
        <v>107</v>
      </c>
      <c r="H400" s="2" t="s">
        <v>277</v>
      </c>
      <c r="I400" s="2" t="s">
        <v>276</v>
      </c>
      <c r="J400" s="15">
        <v>133200</v>
      </c>
      <c r="K400" s="5">
        <v>44682</v>
      </c>
      <c r="L400" s="5">
        <v>46873</v>
      </c>
      <c r="M400" s="12" t="s">
        <v>1150</v>
      </c>
      <c r="N400" s="13" t="str">
        <f>_xlfn.TEXTJOIN(A400,TRUE,O400:P400)</f>
        <v>https://dati.anticorruzione.it/superset/dashboard/dettaglio_cig/?cig=Z8E378C0C0&amp;standalone=2</v>
      </c>
      <c r="O400" s="12" t="s">
        <v>1057</v>
      </c>
      <c r="P400" s="12" t="s">
        <v>1058</v>
      </c>
      <c r="Q400" s="12" t="s">
        <v>1059</v>
      </c>
    </row>
    <row r="401" spans="1:17" ht="28.8" x14ac:dyDescent="0.3">
      <c r="A401" s="1" t="s">
        <v>110</v>
      </c>
      <c r="B401" s="2" t="s">
        <v>1860</v>
      </c>
      <c r="C401" s="2" t="s">
        <v>26</v>
      </c>
      <c r="D401" s="2" t="s">
        <v>54</v>
      </c>
      <c r="E401" s="2" t="s">
        <v>43</v>
      </c>
      <c r="F401" s="2" t="s">
        <v>106</v>
      </c>
      <c r="G401" s="2" t="s">
        <v>107</v>
      </c>
      <c r="H401" s="2" t="s">
        <v>112</v>
      </c>
      <c r="I401" s="2" t="s">
        <v>111</v>
      </c>
      <c r="J401" s="15">
        <v>290093.44</v>
      </c>
      <c r="K401" s="5">
        <v>44197</v>
      </c>
      <c r="L401" s="5">
        <v>46904</v>
      </c>
      <c r="M401" s="12" t="s">
        <v>1084</v>
      </c>
      <c r="N401" s="13" t="str">
        <f>_xlfn.TEXTJOIN(A401,TRUE,O401:P401)</f>
        <v>https://dati.anticorruzione.it/superset/dashboard/dettaglio_cig/?cig=Z13308109A&amp;standalone=2</v>
      </c>
      <c r="O401" s="12" t="s">
        <v>1057</v>
      </c>
      <c r="P401" s="12" t="s">
        <v>1058</v>
      </c>
      <c r="Q401" s="12" t="s">
        <v>1059</v>
      </c>
    </row>
    <row r="402" spans="1:17" ht="28.8" x14ac:dyDescent="0.3">
      <c r="A402" s="1" t="s">
        <v>105</v>
      </c>
      <c r="B402" s="2" t="s">
        <v>1861</v>
      </c>
      <c r="C402" s="2" t="s">
        <v>26</v>
      </c>
      <c r="D402" s="2" t="s">
        <v>54</v>
      </c>
      <c r="E402" s="2" t="s">
        <v>43</v>
      </c>
      <c r="F402" s="2" t="s">
        <v>106</v>
      </c>
      <c r="G402" s="2" t="s">
        <v>107</v>
      </c>
      <c r="H402" s="2" t="s">
        <v>109</v>
      </c>
      <c r="I402" s="2" t="s">
        <v>108</v>
      </c>
      <c r="J402" s="15">
        <v>290093.44</v>
      </c>
      <c r="K402" s="5">
        <v>44197</v>
      </c>
      <c r="L402" s="5">
        <v>46904</v>
      </c>
      <c r="M402" s="12" t="s">
        <v>1083</v>
      </c>
      <c r="N402" s="13" t="str">
        <f>_xlfn.TEXTJOIN(A402,TRUE,O402:P402)</f>
        <v>https://dati.anticorruzione.it/superset/dashboard/dettaglio_cig/?cig=Z323080E2C&amp;standalone=2</v>
      </c>
      <c r="O402" s="12" t="s">
        <v>1057</v>
      </c>
      <c r="P402" s="12" t="s">
        <v>1058</v>
      </c>
      <c r="Q402" s="12" t="s">
        <v>1059</v>
      </c>
    </row>
    <row r="403" spans="1:17" ht="28.8" x14ac:dyDescent="0.3">
      <c r="A403" s="1" t="s">
        <v>113</v>
      </c>
      <c r="B403" s="2" t="s">
        <v>1862</v>
      </c>
      <c r="C403" s="2" t="s">
        <v>26</v>
      </c>
      <c r="D403" s="2" t="s">
        <v>54</v>
      </c>
      <c r="E403" s="2" t="s">
        <v>43</v>
      </c>
      <c r="F403" s="2" t="s">
        <v>106</v>
      </c>
      <c r="G403" s="2" t="s">
        <v>107</v>
      </c>
      <c r="H403" s="2" t="s">
        <v>115</v>
      </c>
      <c r="I403" s="2" t="s">
        <v>114</v>
      </c>
      <c r="J403" s="15">
        <v>290093.44</v>
      </c>
      <c r="K403" s="5">
        <v>44197</v>
      </c>
      <c r="L403" s="5">
        <v>46904</v>
      </c>
      <c r="M403" s="12" t="s">
        <v>1085</v>
      </c>
      <c r="N403" s="13" t="str">
        <f>_xlfn.TEXTJOIN(A403,TRUE,O403:P403)</f>
        <v>https://dati.anticorruzione.it/superset/dashboard/dettaglio_cig/?cig=ZF43081752&amp;standalone=2</v>
      </c>
      <c r="O403" s="12" t="s">
        <v>1057</v>
      </c>
      <c r="P403" s="12" t="s">
        <v>1058</v>
      </c>
      <c r="Q403" s="12" t="s">
        <v>1059</v>
      </c>
    </row>
    <row r="404" spans="1:17" ht="28.8" x14ac:dyDescent="0.3">
      <c r="A404" s="1" t="s">
        <v>24</v>
      </c>
      <c r="B404" s="2" t="s">
        <v>1863</v>
      </c>
      <c r="C404" s="2" t="s">
        <v>13</v>
      </c>
      <c r="D404" s="2" t="s">
        <v>15</v>
      </c>
      <c r="E404" s="2" t="s">
        <v>16</v>
      </c>
      <c r="F404" s="2" t="s">
        <v>17</v>
      </c>
      <c r="G404" s="2" t="s">
        <v>18</v>
      </c>
      <c r="H404" s="2" t="s">
        <v>2045</v>
      </c>
      <c r="I404" s="2" t="s">
        <v>25</v>
      </c>
      <c r="J404" s="15">
        <v>103651122</v>
      </c>
      <c r="K404" s="5">
        <v>42790</v>
      </c>
      <c r="L404" s="5">
        <v>46909</v>
      </c>
      <c r="M404" s="12" t="s">
        <v>1061</v>
      </c>
      <c r="N404" s="13" t="str">
        <f>_xlfn.TEXTJOIN(A404,TRUE,O404:P404)</f>
        <v>https://dati.anticorruzione.it/superset/dashboard/dettaglio_cig/?cig=6256475E7C&amp;standalone=2</v>
      </c>
      <c r="O404" s="12" t="s">
        <v>1057</v>
      </c>
      <c r="P404" s="12" t="s">
        <v>1058</v>
      </c>
      <c r="Q404" s="12" t="s">
        <v>1059</v>
      </c>
    </row>
    <row r="405" spans="1:17" ht="28.8" x14ac:dyDescent="0.3">
      <c r="A405" s="1" t="s">
        <v>116</v>
      </c>
      <c r="B405" s="2" t="s">
        <v>1864</v>
      </c>
      <c r="C405" s="2" t="s">
        <v>26</v>
      </c>
      <c r="D405" s="2" t="s">
        <v>54</v>
      </c>
      <c r="E405" s="2" t="s">
        <v>43</v>
      </c>
      <c r="F405" s="2" t="s">
        <v>75</v>
      </c>
      <c r="G405" s="2" t="s">
        <v>75</v>
      </c>
      <c r="H405" s="2" t="s">
        <v>118</v>
      </c>
      <c r="I405" s="2" t="s">
        <v>117</v>
      </c>
      <c r="J405" s="15">
        <v>450000</v>
      </c>
      <c r="K405" s="5">
        <v>44197</v>
      </c>
      <c r="L405" s="5">
        <v>46934</v>
      </c>
      <c r="M405" s="12" t="s">
        <v>1086</v>
      </c>
      <c r="N405" s="13" t="str">
        <f>_xlfn.TEXTJOIN(A405,TRUE,O405:P405)</f>
        <v>https://dati.anticorruzione.it/superset/dashboard/dettaglio_cig/?cig=Z113081CCF&amp;standalone=2</v>
      </c>
      <c r="O405" s="12" t="s">
        <v>1057</v>
      </c>
      <c r="P405" s="12" t="s">
        <v>1058</v>
      </c>
      <c r="Q405" s="12" t="s">
        <v>1059</v>
      </c>
    </row>
    <row r="406" spans="1:17" ht="28.8" x14ac:dyDescent="0.3">
      <c r="A406" s="1" t="s">
        <v>104</v>
      </c>
      <c r="B406" s="2" t="s">
        <v>1865</v>
      </c>
      <c r="C406" s="2" t="s">
        <v>26</v>
      </c>
      <c r="D406" s="2" t="s">
        <v>54</v>
      </c>
      <c r="E406" s="2" t="s">
        <v>43</v>
      </c>
      <c r="F406" s="2" t="s">
        <v>75</v>
      </c>
      <c r="G406" s="2" t="s">
        <v>75</v>
      </c>
      <c r="H406" s="2" t="s">
        <v>96</v>
      </c>
      <c r="I406" s="2" t="s">
        <v>95</v>
      </c>
      <c r="J406" s="15">
        <v>20927.7</v>
      </c>
      <c r="K406" s="5">
        <v>44197</v>
      </c>
      <c r="L406" s="5">
        <v>46934</v>
      </c>
      <c r="M406" s="12" t="s">
        <v>1082</v>
      </c>
      <c r="N406" s="13" t="str">
        <f>_xlfn.TEXTJOIN(A406,TRUE,O406:P406)</f>
        <v>https://dati.anticorruzione.it/superset/dashboard/dettaglio_cig/?cig=Z18307F293&amp;standalone=2</v>
      </c>
      <c r="O406" s="12" t="s">
        <v>1057</v>
      </c>
      <c r="P406" s="17" t="s">
        <v>1058</v>
      </c>
      <c r="Q406" s="18"/>
    </row>
    <row r="407" spans="1:17" ht="28.8" x14ac:dyDescent="0.3">
      <c r="A407" s="1" t="s">
        <v>266</v>
      </c>
      <c r="B407" s="2" t="s">
        <v>265</v>
      </c>
      <c r="C407" s="2" t="s">
        <v>26</v>
      </c>
      <c r="D407" s="2" t="s">
        <v>54</v>
      </c>
      <c r="E407" s="2" t="s">
        <v>43</v>
      </c>
      <c r="F407" s="2" t="s">
        <v>75</v>
      </c>
      <c r="G407" s="2" t="s">
        <v>107</v>
      </c>
      <c r="H407" s="2" t="s">
        <v>2046</v>
      </c>
      <c r="I407" s="2" t="s">
        <v>267</v>
      </c>
      <c r="J407" s="15">
        <v>7200</v>
      </c>
      <c r="K407" s="5">
        <v>44743</v>
      </c>
      <c r="L407" s="5">
        <v>46934</v>
      </c>
      <c r="M407" s="12" t="s">
        <v>1145</v>
      </c>
      <c r="N407" s="13" t="str">
        <f>_xlfn.TEXTJOIN(A407,TRUE,O407:P407)</f>
        <v>https://dati.anticorruzione.it/superset/dashboard/dettaglio_cig/?cig=Z58375611C&amp;standalone=2</v>
      </c>
      <c r="O407" s="12" t="s">
        <v>1057</v>
      </c>
      <c r="P407" s="17" t="s">
        <v>1058</v>
      </c>
      <c r="Q407" s="18"/>
    </row>
    <row r="408" spans="1:17" ht="28.8" x14ac:dyDescent="0.3">
      <c r="A408" s="1" t="s">
        <v>924</v>
      </c>
      <c r="B408" s="2" t="s">
        <v>1866</v>
      </c>
      <c r="C408" s="2" t="s">
        <v>13</v>
      </c>
      <c r="D408" s="2" t="s">
        <v>42</v>
      </c>
      <c r="E408" s="2" t="s">
        <v>43</v>
      </c>
      <c r="F408" s="2" t="s">
        <v>675</v>
      </c>
      <c r="G408" s="2" t="s">
        <v>154</v>
      </c>
      <c r="H408" s="2" t="s">
        <v>2047</v>
      </c>
      <c r="I408" s="2" t="s">
        <v>925</v>
      </c>
      <c r="J408" s="15">
        <v>3500000</v>
      </c>
      <c r="K408" s="5">
        <v>45691</v>
      </c>
      <c r="L408" s="5">
        <v>46951</v>
      </c>
      <c r="M408" s="12" t="s">
        <v>1448</v>
      </c>
      <c r="N408" s="13" t="str">
        <f>_xlfn.TEXTJOIN(A408,TRUE,O408:P408)</f>
        <v>https://dati.anticorruzione.it/superset/dashboard/dettaglio_cig/?cig=B094CADA2A&amp;standalone=2</v>
      </c>
      <c r="O408" s="12" t="s">
        <v>1057</v>
      </c>
      <c r="P408" s="12" t="s">
        <v>1058</v>
      </c>
      <c r="Q408" s="12" t="s">
        <v>1059</v>
      </c>
    </row>
    <row r="409" spans="1:17" ht="28.8" x14ac:dyDescent="0.3">
      <c r="A409" s="1" t="s">
        <v>922</v>
      </c>
      <c r="B409" s="2" t="s">
        <v>1867</v>
      </c>
      <c r="C409" s="2" t="s">
        <v>13</v>
      </c>
      <c r="D409" s="2" t="s">
        <v>15</v>
      </c>
      <c r="E409" s="2" t="s">
        <v>43</v>
      </c>
      <c r="F409" s="2" t="s">
        <v>675</v>
      </c>
      <c r="G409" s="2" t="s">
        <v>154</v>
      </c>
      <c r="H409" s="2" t="s">
        <v>2048</v>
      </c>
      <c r="I409" s="2" t="s">
        <v>923</v>
      </c>
      <c r="J409" s="15">
        <v>1500000</v>
      </c>
      <c r="K409" s="5">
        <v>45692</v>
      </c>
      <c r="L409" s="5">
        <v>46952</v>
      </c>
      <c r="M409" s="12" t="s">
        <v>1447</v>
      </c>
      <c r="N409" s="13" t="str">
        <f>_xlfn.TEXTJOIN(A409,TRUE,O409:P409)</f>
        <v>https://dati.anticorruzione.it/superset/dashboard/dettaglio_cig/?cig=B094CAC957&amp;standalone=2</v>
      </c>
      <c r="O409" s="12" t="s">
        <v>1057</v>
      </c>
      <c r="P409" s="12" t="s">
        <v>1058</v>
      </c>
      <c r="Q409" s="12" t="s">
        <v>1059</v>
      </c>
    </row>
    <row r="410" spans="1:17" ht="28.8" x14ac:dyDescent="0.3">
      <c r="A410" s="1" t="s">
        <v>419</v>
      </c>
      <c r="B410" s="2" t="s">
        <v>1868</v>
      </c>
      <c r="C410" s="2" t="s">
        <v>26</v>
      </c>
      <c r="D410" s="2" t="s">
        <v>15</v>
      </c>
      <c r="E410" s="2" t="s">
        <v>55</v>
      </c>
      <c r="F410" s="2" t="s">
        <v>420</v>
      </c>
      <c r="G410" s="2" t="s">
        <v>421</v>
      </c>
      <c r="H410" s="2" t="s">
        <v>423</v>
      </c>
      <c r="I410" s="2" t="s">
        <v>422</v>
      </c>
      <c r="J410" s="15">
        <v>621420</v>
      </c>
      <c r="K410" s="5">
        <v>45292</v>
      </c>
      <c r="L410" s="5">
        <v>46995</v>
      </c>
      <c r="M410" s="12" t="s">
        <v>1230</v>
      </c>
      <c r="N410" s="13" t="str">
        <f>_xlfn.TEXTJOIN(A410,TRUE,O410:P410)</f>
        <v>https://dati.anticorruzione.it/superset/dashboard/dettaglio_cig/?cig=9262183335&amp;standalone=2</v>
      </c>
      <c r="O410" s="12" t="s">
        <v>1057</v>
      </c>
      <c r="P410" s="12" t="s">
        <v>1058</v>
      </c>
      <c r="Q410" s="12" t="s">
        <v>1059</v>
      </c>
    </row>
    <row r="411" spans="1:17" ht="28.8" x14ac:dyDescent="0.3">
      <c r="A411" s="1" t="s">
        <v>719</v>
      </c>
      <c r="B411" s="2" t="s">
        <v>1869</v>
      </c>
      <c r="C411" s="2" t="s">
        <v>26</v>
      </c>
      <c r="D411" s="2" t="s">
        <v>54</v>
      </c>
      <c r="E411" s="2" t="s">
        <v>43</v>
      </c>
      <c r="F411" s="2" t="s">
        <v>72</v>
      </c>
      <c r="G411" s="2" t="s">
        <v>72</v>
      </c>
      <c r="H411" s="2" t="s">
        <v>464</v>
      </c>
      <c r="I411" s="2" t="s">
        <v>463</v>
      </c>
      <c r="J411" s="15">
        <v>107520</v>
      </c>
      <c r="K411" s="5">
        <v>45558</v>
      </c>
      <c r="L411" s="5">
        <v>47018</v>
      </c>
      <c r="M411" s="12" t="s">
        <v>1361</v>
      </c>
      <c r="N411" s="13" t="str">
        <f>_xlfn.TEXTJOIN(A411,TRUE,O411:P411)</f>
        <v>https://dati.anticorruzione.it/superset/dashboard/dettaglio_cig/?cig=B2B9672F2B&amp;standalone=2</v>
      </c>
      <c r="O411" s="12" t="s">
        <v>1057</v>
      </c>
      <c r="P411" s="12" t="s">
        <v>1058</v>
      </c>
      <c r="Q411" s="12" t="s">
        <v>1059</v>
      </c>
    </row>
    <row r="412" spans="1:17" ht="28.8" x14ac:dyDescent="0.3">
      <c r="A412" s="1" t="s">
        <v>768</v>
      </c>
      <c r="B412" s="2" t="s">
        <v>1870</v>
      </c>
      <c r="C412" s="2" t="s">
        <v>26</v>
      </c>
      <c r="D412" s="2" t="s">
        <v>54</v>
      </c>
      <c r="E412" s="2" t="s">
        <v>16</v>
      </c>
      <c r="F412" s="2" t="s">
        <v>444</v>
      </c>
      <c r="G412" s="2" t="s">
        <v>444</v>
      </c>
      <c r="H412" s="2" t="s">
        <v>1924</v>
      </c>
      <c r="I412" s="2" t="s">
        <v>500</v>
      </c>
      <c r="J412" s="15">
        <v>135000</v>
      </c>
      <c r="K412" s="5">
        <v>45602</v>
      </c>
      <c r="L412" s="5">
        <v>47062</v>
      </c>
      <c r="M412" s="12" t="s">
        <v>1381</v>
      </c>
      <c r="N412" s="13" t="str">
        <f>_xlfn.TEXTJOIN(A412,TRUE,O412:P412)</f>
        <v>https://dati.anticorruzione.it/superset/dashboard/dettaglio_cig/?cig=B2EA9CDE38&amp;standalone=2</v>
      </c>
      <c r="O412" s="12" t="s">
        <v>1057</v>
      </c>
      <c r="P412" s="12" t="s">
        <v>1058</v>
      </c>
      <c r="Q412" s="12" t="s">
        <v>1059</v>
      </c>
    </row>
    <row r="413" spans="1:17" ht="28.8" x14ac:dyDescent="0.3">
      <c r="A413" s="1" t="s">
        <v>787</v>
      </c>
      <c r="B413" s="2" t="s">
        <v>1871</v>
      </c>
      <c r="C413" s="2" t="s">
        <v>26</v>
      </c>
      <c r="D413" s="2" t="s">
        <v>54</v>
      </c>
      <c r="E413" s="2" t="s">
        <v>43</v>
      </c>
      <c r="F413" s="2" t="s">
        <v>72</v>
      </c>
      <c r="G413" s="2" t="s">
        <v>72</v>
      </c>
      <c r="H413" s="2" t="s">
        <v>789</v>
      </c>
      <c r="I413" s="2" t="s">
        <v>788</v>
      </c>
      <c r="J413" s="15">
        <v>40000</v>
      </c>
      <c r="K413" s="5">
        <v>45611</v>
      </c>
      <c r="L413" s="5">
        <v>47071</v>
      </c>
      <c r="M413" s="12" t="s">
        <v>1390</v>
      </c>
      <c r="N413" s="13" t="str">
        <f>_xlfn.TEXTJOIN(A413,TRUE,O413:P413)</f>
        <v>https://dati.anticorruzione.it/superset/dashboard/dettaglio_cig/?cig=B3747E7693&amp;standalone=2</v>
      </c>
      <c r="O413" s="12" t="s">
        <v>1057</v>
      </c>
      <c r="P413" s="12" t="s">
        <v>1058</v>
      </c>
      <c r="Q413" s="12" t="s">
        <v>1059</v>
      </c>
    </row>
    <row r="414" spans="1:17" ht="28.8" x14ac:dyDescent="0.3">
      <c r="A414" s="1" t="s">
        <v>677</v>
      </c>
      <c r="B414" s="2" t="s">
        <v>1872</v>
      </c>
      <c r="C414" s="2" t="s">
        <v>26</v>
      </c>
      <c r="D414" s="2" t="s">
        <v>71</v>
      </c>
      <c r="E414" s="2" t="s">
        <v>16</v>
      </c>
      <c r="F414" s="2" t="s">
        <v>17</v>
      </c>
      <c r="G414" s="2" t="s">
        <v>18</v>
      </c>
      <c r="H414" s="2" t="s">
        <v>2049</v>
      </c>
      <c r="I414" s="2" t="s">
        <v>678</v>
      </c>
      <c r="J414" s="15">
        <v>3000000</v>
      </c>
      <c r="K414" s="5">
        <v>45292</v>
      </c>
      <c r="L414" s="5">
        <v>47118</v>
      </c>
      <c r="M414" s="12" t="s">
        <v>1344</v>
      </c>
      <c r="N414" s="13" t="str">
        <f>_xlfn.TEXTJOIN(A414,TRUE,O414:P414)</f>
        <v>https://dati.anticorruzione.it/superset/dashboard/dettaglio_cig/?cig=B21F83AC0D&amp;standalone=2</v>
      </c>
      <c r="O414" s="12" t="s">
        <v>1057</v>
      </c>
      <c r="P414" s="12" t="s">
        <v>1058</v>
      </c>
      <c r="Q414" s="12" t="s">
        <v>1059</v>
      </c>
    </row>
    <row r="415" spans="1:17" ht="28.8" x14ac:dyDescent="0.3">
      <c r="A415" s="1" t="s">
        <v>811</v>
      </c>
      <c r="B415" s="2" t="s">
        <v>810</v>
      </c>
      <c r="C415" s="2" t="s">
        <v>26</v>
      </c>
      <c r="D415" s="2" t="s">
        <v>54</v>
      </c>
      <c r="E415" s="2" t="s">
        <v>195</v>
      </c>
      <c r="F415" s="2" t="s">
        <v>610</v>
      </c>
      <c r="G415" s="2" t="s">
        <v>610</v>
      </c>
      <c r="H415" s="2" t="s">
        <v>813</v>
      </c>
      <c r="I415" s="2" t="s">
        <v>812</v>
      </c>
      <c r="J415" s="15">
        <v>138000</v>
      </c>
      <c r="K415" s="5">
        <v>45659</v>
      </c>
      <c r="L415" s="5">
        <v>47118</v>
      </c>
      <c r="M415" s="12" t="s">
        <v>1398</v>
      </c>
      <c r="N415" s="13" t="str">
        <f>_xlfn.TEXTJOIN(A415,TRUE,O415:P415)</f>
        <v>https://dati.anticorruzione.it/superset/dashboard/dettaglio_cig/?cig=B488DCB5D4&amp;standalone=2</v>
      </c>
      <c r="O415" s="12" t="s">
        <v>1057</v>
      </c>
      <c r="P415" s="12" t="s">
        <v>1058</v>
      </c>
      <c r="Q415" s="12" t="s">
        <v>1059</v>
      </c>
    </row>
    <row r="416" spans="1:17" ht="28.8" x14ac:dyDescent="0.3">
      <c r="A416" s="1" t="s">
        <v>318</v>
      </c>
      <c r="B416" s="2" t="s">
        <v>1873</v>
      </c>
      <c r="C416" s="2" t="s">
        <v>193</v>
      </c>
      <c r="D416" s="2" t="s">
        <v>54</v>
      </c>
      <c r="E416" s="2" t="s">
        <v>55</v>
      </c>
      <c r="F416" s="2" t="s">
        <v>56</v>
      </c>
      <c r="G416" s="2" t="s">
        <v>56</v>
      </c>
      <c r="H416" s="2" t="s">
        <v>1952</v>
      </c>
      <c r="I416" s="2" t="s">
        <v>319</v>
      </c>
      <c r="J416" s="15">
        <v>3750.66</v>
      </c>
      <c r="K416" s="5">
        <v>44826</v>
      </c>
      <c r="L416" s="5">
        <v>47118</v>
      </c>
      <c r="M416" s="12" t="s">
        <v>1172</v>
      </c>
      <c r="N416" s="13" t="str">
        <f>_xlfn.TEXTJOIN(A416,TRUE,O416:P416)</f>
        <v>https://dati.anticorruzione.it/superset/dashboard/dettaglio_cig/?cig=Z0137DDFDF&amp;standalone=2</v>
      </c>
      <c r="O416" s="12" t="s">
        <v>1057</v>
      </c>
      <c r="P416" s="17" t="s">
        <v>1058</v>
      </c>
      <c r="Q416" s="18"/>
    </row>
    <row r="417" spans="1:17" ht="28.8" x14ac:dyDescent="0.3">
      <c r="A417" s="1" t="s">
        <v>216</v>
      </c>
      <c r="B417" s="2" t="s">
        <v>1874</v>
      </c>
      <c r="C417" s="2" t="s">
        <v>193</v>
      </c>
      <c r="D417" s="2" t="s">
        <v>54</v>
      </c>
      <c r="E417" s="2" t="s">
        <v>55</v>
      </c>
      <c r="F417" s="2" t="s">
        <v>56</v>
      </c>
      <c r="G417" s="2" t="s">
        <v>56</v>
      </c>
      <c r="H417" s="2" t="s">
        <v>2016</v>
      </c>
      <c r="I417" s="2" t="s">
        <v>199</v>
      </c>
      <c r="J417" s="15">
        <v>5877.42</v>
      </c>
      <c r="K417" s="5">
        <v>44582</v>
      </c>
      <c r="L417" s="5">
        <v>47118</v>
      </c>
      <c r="M417" s="12" t="s">
        <v>1129</v>
      </c>
      <c r="N417" s="13" t="str">
        <f>_xlfn.TEXTJOIN(A417,TRUE,O417:P417)</f>
        <v>https://dati.anticorruzione.it/superset/dashboard/dettaglio_cig/?cig=Z0F34E6FA3&amp;standalone=2</v>
      </c>
      <c r="O417" s="12" t="s">
        <v>1057</v>
      </c>
      <c r="P417" s="17" t="s">
        <v>1058</v>
      </c>
      <c r="Q417" s="18"/>
    </row>
    <row r="418" spans="1:17" ht="28.8" x14ac:dyDescent="0.3">
      <c r="A418" s="1" t="s">
        <v>328</v>
      </c>
      <c r="B418" s="2" t="s">
        <v>1875</v>
      </c>
      <c r="C418" s="2" t="s">
        <v>193</v>
      </c>
      <c r="D418" s="2" t="s">
        <v>54</v>
      </c>
      <c r="E418" s="2" t="s">
        <v>55</v>
      </c>
      <c r="F418" s="2" t="s">
        <v>56</v>
      </c>
      <c r="G418" s="2" t="s">
        <v>56</v>
      </c>
      <c r="H418" s="2" t="s">
        <v>1980</v>
      </c>
      <c r="I418" s="2" t="s">
        <v>57</v>
      </c>
      <c r="J418" s="15">
        <v>7259</v>
      </c>
      <c r="K418" s="5">
        <v>44831</v>
      </c>
      <c r="L418" s="5">
        <v>47118</v>
      </c>
      <c r="M418" s="12" t="s">
        <v>1178</v>
      </c>
      <c r="N418" s="13" t="str">
        <f>_xlfn.TEXTJOIN(A418,TRUE,O418:P418)</f>
        <v>https://dati.anticorruzione.it/superset/dashboard/dettaglio_cig/?cig=Z1D37E8546&amp;standalone=2</v>
      </c>
      <c r="O418" s="12" t="s">
        <v>1057</v>
      </c>
      <c r="P418" s="17" t="s">
        <v>1058</v>
      </c>
      <c r="Q418" s="18"/>
    </row>
    <row r="419" spans="1:17" ht="28.8" x14ac:dyDescent="0.3">
      <c r="A419" s="1" t="s">
        <v>81</v>
      </c>
      <c r="B419" s="2" t="s">
        <v>1876</v>
      </c>
      <c r="C419" s="2" t="s">
        <v>26</v>
      </c>
      <c r="D419" s="2" t="s">
        <v>54</v>
      </c>
      <c r="E419" s="2" t="s">
        <v>43</v>
      </c>
      <c r="F419" s="2" t="s">
        <v>75</v>
      </c>
      <c r="G419" s="2" t="s">
        <v>75</v>
      </c>
      <c r="H419" s="2" t="s">
        <v>83</v>
      </c>
      <c r="I419" s="2" t="s">
        <v>82</v>
      </c>
      <c r="J419" s="15">
        <v>640000</v>
      </c>
      <c r="K419" s="5">
        <v>44197</v>
      </c>
      <c r="L419" s="5">
        <v>47118</v>
      </c>
      <c r="M419" s="12" t="s">
        <v>1076</v>
      </c>
      <c r="N419" s="13" t="str">
        <f>_xlfn.TEXTJOIN(A419,TRUE,O419:P419)</f>
        <v>https://dati.anticorruzione.it/superset/dashboard/dettaglio_cig/?cig=ZB6307823F&amp;standalone=2</v>
      </c>
      <c r="O419" s="12" t="s">
        <v>1057</v>
      </c>
      <c r="P419" s="12" t="s">
        <v>1058</v>
      </c>
      <c r="Q419" s="12" t="s">
        <v>1059</v>
      </c>
    </row>
    <row r="420" spans="1:17" ht="28.8" x14ac:dyDescent="0.3">
      <c r="A420" s="1" t="s">
        <v>251</v>
      </c>
      <c r="B420" s="2" t="s">
        <v>1877</v>
      </c>
      <c r="C420" s="2" t="s">
        <v>26</v>
      </c>
      <c r="D420" s="2" t="s">
        <v>54</v>
      </c>
      <c r="E420" s="2" t="s">
        <v>169</v>
      </c>
      <c r="F420" s="2" t="s">
        <v>252</v>
      </c>
      <c r="G420" s="2" t="s">
        <v>252</v>
      </c>
      <c r="H420" s="2" t="s">
        <v>254</v>
      </c>
      <c r="I420" s="2" t="s">
        <v>253</v>
      </c>
      <c r="J420" s="15">
        <v>2750</v>
      </c>
      <c r="K420" s="5">
        <v>44712</v>
      </c>
      <c r="L420" s="5">
        <v>47118</v>
      </c>
      <c r="M420" s="12" t="s">
        <v>1142</v>
      </c>
      <c r="N420" s="13" t="str">
        <f>_xlfn.TEXTJOIN(A420,TRUE,O420:P420)</f>
        <v>https://dati.anticorruzione.it/superset/dashboard/dettaglio_cig/?cig=ZBF36A23BE&amp;standalone=2</v>
      </c>
      <c r="O420" s="12" t="s">
        <v>1057</v>
      </c>
      <c r="P420" s="17" t="s">
        <v>1058</v>
      </c>
      <c r="Q420" s="18"/>
    </row>
    <row r="421" spans="1:17" ht="28.8" x14ac:dyDescent="0.3">
      <c r="A421" s="1" t="s">
        <v>362</v>
      </c>
      <c r="B421" s="2" t="s">
        <v>1878</v>
      </c>
      <c r="C421" s="2" t="s">
        <v>193</v>
      </c>
      <c r="D421" s="2" t="s">
        <v>54</v>
      </c>
      <c r="E421" s="2" t="s">
        <v>55</v>
      </c>
      <c r="F421" s="2" t="s">
        <v>56</v>
      </c>
      <c r="G421" s="2" t="s">
        <v>56</v>
      </c>
      <c r="H421" s="2" t="s">
        <v>1978</v>
      </c>
      <c r="I421" s="2" t="s">
        <v>199</v>
      </c>
      <c r="J421" s="15">
        <v>5395.42</v>
      </c>
      <c r="K421" s="5">
        <v>44889</v>
      </c>
      <c r="L421" s="5">
        <v>47118</v>
      </c>
      <c r="M421" s="12" t="s">
        <v>1198</v>
      </c>
      <c r="N421" s="13" t="str">
        <f>_xlfn.TEXTJOIN(A421,TRUE,O421:P421)</f>
        <v>https://dati.anticorruzione.it/superset/dashboard/dettaglio_cig/?cig=ZBF38BFA2F&amp;standalone=2</v>
      </c>
      <c r="O421" s="12" t="s">
        <v>1057</v>
      </c>
      <c r="P421" s="17" t="s">
        <v>1058</v>
      </c>
      <c r="Q421" s="18"/>
    </row>
    <row r="422" spans="1:17" ht="28.8" x14ac:dyDescent="0.3">
      <c r="A422" s="1" t="s">
        <v>447</v>
      </c>
      <c r="B422" s="2" t="s">
        <v>1879</v>
      </c>
      <c r="C422" s="2" t="s">
        <v>193</v>
      </c>
      <c r="D422" s="2" t="s">
        <v>54</v>
      </c>
      <c r="E422" s="2" t="s">
        <v>55</v>
      </c>
      <c r="F422" s="2" t="s">
        <v>56</v>
      </c>
      <c r="G422" s="2" t="s">
        <v>56</v>
      </c>
      <c r="H422" s="2" t="s">
        <v>2050</v>
      </c>
      <c r="I422" s="2" t="s">
        <v>157</v>
      </c>
      <c r="J422" s="15">
        <v>13701.38</v>
      </c>
      <c r="K422" s="5">
        <v>45065</v>
      </c>
      <c r="L422" s="5">
        <v>47118</v>
      </c>
      <c r="M422" s="12" t="s">
        <v>1244</v>
      </c>
      <c r="N422" s="13" t="str">
        <f>_xlfn.TEXTJOIN(A422,TRUE,O422:P422)</f>
        <v>https://dati.anticorruzione.it/superset/dashboard/dettaglio_cig/?cig=ZCD3B3B957&amp;standalone=2</v>
      </c>
      <c r="O422" s="12" t="s">
        <v>1057</v>
      </c>
      <c r="P422" s="17" t="s">
        <v>1058</v>
      </c>
      <c r="Q422" s="18"/>
    </row>
    <row r="423" spans="1:17" ht="28.8" x14ac:dyDescent="0.3">
      <c r="A423" s="1" t="s">
        <v>1054</v>
      </c>
      <c r="B423" s="2" t="s">
        <v>1880</v>
      </c>
      <c r="C423" s="2" t="s">
        <v>26</v>
      </c>
      <c r="D423" s="2" t="s">
        <v>54</v>
      </c>
      <c r="E423" s="2" t="s">
        <v>43</v>
      </c>
      <c r="F423" s="2" t="s">
        <v>72</v>
      </c>
      <c r="G423" s="2" t="s">
        <v>72</v>
      </c>
      <c r="H423" s="2" t="s">
        <v>2051</v>
      </c>
      <c r="I423" s="2" t="s">
        <v>1055</v>
      </c>
      <c r="J423" s="15">
        <v>105465</v>
      </c>
      <c r="K423" s="5">
        <v>45748</v>
      </c>
      <c r="L423" s="5">
        <v>47208</v>
      </c>
      <c r="M423" s="12" t="s">
        <v>1503</v>
      </c>
      <c r="N423" s="13" t="str">
        <f>_xlfn.TEXTJOIN(A423,TRUE,O423:P423)</f>
        <v>https://dati.anticorruzione.it/superset/dashboard/dettaglio_cig/?cig=B5D0BEC3EB&amp;standalone=2</v>
      </c>
      <c r="O423" s="12" t="s">
        <v>1057</v>
      </c>
      <c r="P423" s="12" t="s">
        <v>1058</v>
      </c>
      <c r="Q423" s="12" t="s">
        <v>1059</v>
      </c>
    </row>
    <row r="424" spans="1:17" ht="28.8" x14ac:dyDescent="0.3">
      <c r="A424" s="1" t="s">
        <v>494</v>
      </c>
      <c r="B424" s="2" t="s">
        <v>1881</v>
      </c>
      <c r="C424" s="2" t="s">
        <v>26</v>
      </c>
      <c r="D424" s="2" t="s">
        <v>54</v>
      </c>
      <c r="E424" s="2" t="s">
        <v>43</v>
      </c>
      <c r="F424" s="2" t="s">
        <v>107</v>
      </c>
      <c r="G424" s="2" t="s">
        <v>107</v>
      </c>
      <c r="H424" s="2" t="s">
        <v>496</v>
      </c>
      <c r="I424" s="2" t="s">
        <v>495</v>
      </c>
      <c r="J424" s="15">
        <v>125129.52</v>
      </c>
      <c r="K424" s="5">
        <v>45170</v>
      </c>
      <c r="L424" s="5">
        <v>47361</v>
      </c>
      <c r="M424" s="12" t="s">
        <v>1271</v>
      </c>
      <c r="N424" s="13" t="str">
        <f>_xlfn.TEXTJOIN(A424,TRUE,O424:P424)</f>
        <v>https://dati.anticorruzione.it/superset/dashboard/dettaglio_cig/?cig=Z0C3D425EF&amp;standalone=2</v>
      </c>
      <c r="O424" s="12" t="s">
        <v>1057</v>
      </c>
      <c r="P424" s="12" t="s">
        <v>1058</v>
      </c>
      <c r="Q424" s="12" t="s">
        <v>1059</v>
      </c>
    </row>
    <row r="425" spans="1:17" ht="72" x14ac:dyDescent="0.3">
      <c r="A425" s="1" t="s">
        <v>895</v>
      </c>
      <c r="B425" s="2" t="s">
        <v>894</v>
      </c>
      <c r="C425" s="2" t="s">
        <v>26</v>
      </c>
      <c r="D425" s="2" t="s">
        <v>54</v>
      </c>
      <c r="E425" s="2" t="s">
        <v>169</v>
      </c>
      <c r="F425" s="2" t="s">
        <v>179</v>
      </c>
      <c r="G425" s="2" t="s">
        <v>179</v>
      </c>
      <c r="H425" s="2" t="s">
        <v>897</v>
      </c>
      <c r="I425" s="2" t="s">
        <v>896</v>
      </c>
      <c r="J425" s="15">
        <v>139500</v>
      </c>
      <c r="K425" s="5">
        <v>45645</v>
      </c>
      <c r="L425" s="5">
        <v>47445</v>
      </c>
      <c r="M425" s="12" t="s">
        <v>1434</v>
      </c>
      <c r="N425" s="13" t="str">
        <f>_xlfn.TEXTJOIN(A425,TRUE,O425:P425)</f>
        <v>https://dati.anticorruzione.it/superset/dashboard/dettaglio_cig/?cig=B33C7BFE7E&amp;standalone=2</v>
      </c>
      <c r="O425" s="12" t="s">
        <v>1057</v>
      </c>
      <c r="P425" s="12" t="s">
        <v>1058</v>
      </c>
      <c r="Q425" s="12" t="s">
        <v>1059</v>
      </c>
    </row>
    <row r="426" spans="1:17" ht="28.8" x14ac:dyDescent="0.3">
      <c r="A426" s="1" t="s">
        <v>131</v>
      </c>
      <c r="B426" s="2" t="s">
        <v>1882</v>
      </c>
      <c r="C426" s="2" t="s">
        <v>26</v>
      </c>
      <c r="D426" s="2" t="s">
        <v>54</v>
      </c>
      <c r="E426" s="2" t="s">
        <v>43</v>
      </c>
      <c r="F426" s="2" t="s">
        <v>106</v>
      </c>
      <c r="G426" s="2" t="s">
        <v>75</v>
      </c>
      <c r="H426" s="2" t="s">
        <v>133</v>
      </c>
      <c r="I426" s="2" t="s">
        <v>132</v>
      </c>
      <c r="J426" s="15">
        <v>274533.33</v>
      </c>
      <c r="K426" s="5">
        <v>32112</v>
      </c>
      <c r="L426" s="5">
        <v>47452</v>
      </c>
      <c r="M426" s="12" t="s">
        <v>1091</v>
      </c>
      <c r="N426" s="13" t="str">
        <f>_xlfn.TEXTJOIN(A426,TRUE,O426:P426)</f>
        <v>https://dati.anticorruzione.it/superset/dashboard/dettaglio_cig/?cig=Z55308C621&amp;standalone=2</v>
      </c>
      <c r="O426" s="12" t="s">
        <v>1057</v>
      </c>
      <c r="P426" s="12" t="s">
        <v>1058</v>
      </c>
      <c r="Q426" s="12" t="s">
        <v>1059</v>
      </c>
    </row>
    <row r="427" spans="1:17" ht="28.8" x14ac:dyDescent="0.3">
      <c r="A427" s="1" t="s">
        <v>137</v>
      </c>
      <c r="B427" s="2" t="s">
        <v>1882</v>
      </c>
      <c r="C427" s="2" t="s">
        <v>26</v>
      </c>
      <c r="D427" s="2" t="s">
        <v>54</v>
      </c>
      <c r="E427" s="2" t="s">
        <v>43</v>
      </c>
      <c r="F427" s="2" t="s">
        <v>106</v>
      </c>
      <c r="G427" s="2" t="s">
        <v>75</v>
      </c>
      <c r="H427" s="2" t="s">
        <v>139</v>
      </c>
      <c r="I427" s="2" t="s">
        <v>138</v>
      </c>
      <c r="J427" s="15">
        <v>133266.66</v>
      </c>
      <c r="K427" s="5">
        <v>44197</v>
      </c>
      <c r="L427" s="5">
        <v>47452</v>
      </c>
      <c r="M427" s="12" t="s">
        <v>1093</v>
      </c>
      <c r="N427" s="13" t="str">
        <f>_xlfn.TEXTJOIN(A427,TRUE,O427:P427)</f>
        <v>https://dati.anticorruzione.it/superset/dashboard/dettaglio_cig/?cig=Z6A308CEBB&amp;standalone=2</v>
      </c>
      <c r="O427" s="12" t="s">
        <v>1057</v>
      </c>
      <c r="P427" s="12" t="s">
        <v>1058</v>
      </c>
      <c r="Q427" s="12" t="s">
        <v>1059</v>
      </c>
    </row>
    <row r="428" spans="1:17" ht="28.8" x14ac:dyDescent="0.3">
      <c r="A428" s="1" t="s">
        <v>128</v>
      </c>
      <c r="B428" s="2" t="s">
        <v>1882</v>
      </c>
      <c r="C428" s="2" t="s">
        <v>26</v>
      </c>
      <c r="D428" s="2" t="s">
        <v>54</v>
      </c>
      <c r="E428" s="2" t="s">
        <v>43</v>
      </c>
      <c r="F428" s="2" t="s">
        <v>106</v>
      </c>
      <c r="G428" s="2" t="s">
        <v>75</v>
      </c>
      <c r="H428" s="2" t="s">
        <v>130</v>
      </c>
      <c r="I428" s="2" t="s">
        <v>129</v>
      </c>
      <c r="J428" s="15">
        <v>274533.33</v>
      </c>
      <c r="K428" s="5">
        <v>44197</v>
      </c>
      <c r="L428" s="5">
        <v>47452</v>
      </c>
      <c r="M428" s="12" t="s">
        <v>1090</v>
      </c>
      <c r="N428" s="13" t="str">
        <f>_xlfn.TEXTJOIN(A428,TRUE,O428:P428)</f>
        <v>https://dati.anticorruzione.it/superset/dashboard/dettaglio_cig/?cig=Z77308C482&amp;standalone=2</v>
      </c>
      <c r="O428" s="12" t="s">
        <v>1057</v>
      </c>
      <c r="P428" s="12" t="s">
        <v>1058</v>
      </c>
      <c r="Q428" s="12" t="s">
        <v>1059</v>
      </c>
    </row>
    <row r="429" spans="1:17" ht="28.8" x14ac:dyDescent="0.3">
      <c r="A429" s="1" t="s">
        <v>134</v>
      </c>
      <c r="B429" s="2" t="s">
        <v>1882</v>
      </c>
      <c r="C429" s="2" t="s">
        <v>26</v>
      </c>
      <c r="D429" s="2" t="s">
        <v>54</v>
      </c>
      <c r="E429" s="2" t="s">
        <v>43</v>
      </c>
      <c r="F429" s="2" t="s">
        <v>106</v>
      </c>
      <c r="G429" s="2" t="s">
        <v>75</v>
      </c>
      <c r="H429" s="2" t="s">
        <v>136</v>
      </c>
      <c r="I429" s="2" t="s">
        <v>135</v>
      </c>
      <c r="J429" s="15">
        <v>133266.66</v>
      </c>
      <c r="K429" s="5">
        <v>44197</v>
      </c>
      <c r="L429" s="5">
        <v>47452</v>
      </c>
      <c r="M429" s="12" t="s">
        <v>1092</v>
      </c>
      <c r="N429" s="13" t="str">
        <f>_xlfn.TEXTJOIN(A429,TRUE,O429:P429)</f>
        <v>https://dati.anticorruzione.it/superset/dashboard/dettaglio_cig/?cig=ZCE308CD40&amp;standalone=2</v>
      </c>
      <c r="O429" s="12" t="s">
        <v>1057</v>
      </c>
      <c r="P429" s="12" t="s">
        <v>1058</v>
      </c>
      <c r="Q429" s="12" t="s">
        <v>1059</v>
      </c>
    </row>
    <row r="430" spans="1:17" ht="28.8" x14ac:dyDescent="0.3">
      <c r="A430" s="1" t="s">
        <v>125</v>
      </c>
      <c r="B430" s="2" t="s">
        <v>1883</v>
      </c>
      <c r="C430" s="2" t="s">
        <v>26</v>
      </c>
      <c r="D430" s="2" t="s">
        <v>54</v>
      </c>
      <c r="E430" s="2" t="s">
        <v>43</v>
      </c>
      <c r="F430" s="2" t="s">
        <v>75</v>
      </c>
      <c r="G430" s="2" t="s">
        <v>75</v>
      </c>
      <c r="H430" s="2" t="s">
        <v>127</v>
      </c>
      <c r="I430" s="2" t="s">
        <v>126</v>
      </c>
      <c r="J430" s="15">
        <v>205849.44</v>
      </c>
      <c r="K430" s="5">
        <v>44197</v>
      </c>
      <c r="L430" s="5">
        <v>47483</v>
      </c>
      <c r="M430" s="12" t="s">
        <v>1089</v>
      </c>
      <c r="N430" s="13" t="str">
        <f>_xlfn.TEXTJOIN(A430,TRUE,O430:P430)</f>
        <v>https://dati.anticorruzione.it/superset/dashboard/dettaglio_cig/?cig=Z4F3083F2B&amp;standalone=2</v>
      </c>
      <c r="O430" s="12" t="s">
        <v>1057</v>
      </c>
      <c r="P430" s="12" t="s">
        <v>1058</v>
      </c>
      <c r="Q430" s="12" t="s">
        <v>1059</v>
      </c>
    </row>
    <row r="431" spans="1:17" ht="28.8" x14ac:dyDescent="0.3">
      <c r="A431" s="1" t="s">
        <v>338</v>
      </c>
      <c r="B431" s="2" t="s">
        <v>1884</v>
      </c>
      <c r="C431" s="2" t="s">
        <v>193</v>
      </c>
      <c r="D431" s="2" t="s">
        <v>54</v>
      </c>
      <c r="E431" s="2" t="s">
        <v>55</v>
      </c>
      <c r="F431" s="2" t="s">
        <v>56</v>
      </c>
      <c r="G431" s="2" t="s">
        <v>56</v>
      </c>
      <c r="H431" s="2" t="s">
        <v>1953</v>
      </c>
      <c r="I431" s="2" t="s">
        <v>157</v>
      </c>
      <c r="J431" s="15">
        <v>3750.66</v>
      </c>
      <c r="K431" s="5">
        <v>44834</v>
      </c>
      <c r="L431" s="5">
        <v>47483</v>
      </c>
      <c r="M431" s="12" t="s">
        <v>1185</v>
      </c>
      <c r="N431" s="13" t="str">
        <f>_xlfn.TEXTJOIN(A431,TRUE,O431:P431)</f>
        <v>https://dati.anticorruzione.it/superset/dashboard/dettaglio_cig/?cig=Z5837F8564&amp;standalone=2</v>
      </c>
      <c r="O431" s="12" t="s">
        <v>1057</v>
      </c>
      <c r="P431" s="17" t="s">
        <v>1058</v>
      </c>
      <c r="Q431" s="18"/>
    </row>
    <row r="432" spans="1:17" ht="28.8" x14ac:dyDescent="0.3">
      <c r="A432" s="1" t="s">
        <v>408</v>
      </c>
      <c r="B432" s="2" t="s">
        <v>1885</v>
      </c>
      <c r="C432" s="2" t="s">
        <v>193</v>
      </c>
      <c r="D432" s="2" t="s">
        <v>54</v>
      </c>
      <c r="E432" s="2" t="s">
        <v>55</v>
      </c>
      <c r="F432" s="2" t="s">
        <v>56</v>
      </c>
      <c r="G432" s="2" t="s">
        <v>56</v>
      </c>
      <c r="H432" s="2" t="s">
        <v>410</v>
      </c>
      <c r="I432" s="2" t="s">
        <v>409</v>
      </c>
      <c r="J432" s="15">
        <v>4578.29</v>
      </c>
      <c r="K432" s="5">
        <v>44974</v>
      </c>
      <c r="L432" s="5">
        <v>47483</v>
      </c>
      <c r="M432" s="12" t="s">
        <v>1225</v>
      </c>
      <c r="N432" s="13" t="str">
        <f>_xlfn.TEXTJOIN(A432,TRUE,O432:P432)</f>
        <v>https://dati.anticorruzione.it/superset/dashboard/dettaglio_cig/?cig=Z653A044F6&amp;standalone=2</v>
      </c>
      <c r="O432" s="12" t="s">
        <v>1057</v>
      </c>
      <c r="P432" s="17" t="s">
        <v>1058</v>
      </c>
      <c r="Q432" s="18"/>
    </row>
    <row r="433" spans="1:17" ht="28.8" x14ac:dyDescent="0.3">
      <c r="A433" s="1" t="s">
        <v>470</v>
      </c>
      <c r="B433" s="2" t="s">
        <v>1886</v>
      </c>
      <c r="C433" s="2" t="s">
        <v>193</v>
      </c>
      <c r="D433" s="2" t="s">
        <v>54</v>
      </c>
      <c r="E433" s="2" t="s">
        <v>55</v>
      </c>
      <c r="F433" s="2" t="s">
        <v>56</v>
      </c>
      <c r="G433" s="2" t="s">
        <v>56</v>
      </c>
      <c r="H433" s="2" t="s">
        <v>1978</v>
      </c>
      <c r="I433" s="2" t="s">
        <v>199</v>
      </c>
      <c r="J433" s="15">
        <v>5614.29</v>
      </c>
      <c r="K433" s="5">
        <v>45177</v>
      </c>
      <c r="L433" s="5">
        <v>47483</v>
      </c>
      <c r="M433" s="12" t="s">
        <v>1256</v>
      </c>
      <c r="N433" s="13" t="str">
        <f>_xlfn.TEXTJOIN(A433,TRUE,O433:P433)</f>
        <v>https://dati.anticorruzione.it/superset/dashboard/dettaglio_cig/?cig=ZCB3C63681&amp;standalone=2</v>
      </c>
      <c r="O433" s="12" t="s">
        <v>1057</v>
      </c>
      <c r="P433" s="17" t="s">
        <v>1058</v>
      </c>
      <c r="Q433" s="18"/>
    </row>
    <row r="434" spans="1:17" ht="28.8" x14ac:dyDescent="0.3">
      <c r="A434" s="1" t="s">
        <v>482</v>
      </c>
      <c r="B434" s="2" t="s">
        <v>1887</v>
      </c>
      <c r="C434" s="2" t="s">
        <v>193</v>
      </c>
      <c r="D434" s="2" t="s">
        <v>54</v>
      </c>
      <c r="E434" s="2" t="s">
        <v>55</v>
      </c>
      <c r="F434" s="2" t="s">
        <v>56</v>
      </c>
      <c r="G434" s="2" t="s">
        <v>56</v>
      </c>
      <c r="H434" s="2" t="s">
        <v>2018</v>
      </c>
      <c r="I434" s="2" t="s">
        <v>287</v>
      </c>
      <c r="J434" s="15">
        <v>4976.29</v>
      </c>
      <c r="K434" s="5">
        <v>45043</v>
      </c>
      <c r="L434" s="5">
        <v>47483</v>
      </c>
      <c r="M434" s="12" t="s">
        <v>1262</v>
      </c>
      <c r="N434" s="13" t="str">
        <f>_xlfn.TEXTJOIN(A434,TRUE,O434:P434)</f>
        <v>https://dati.anticorruzione.it/superset/dashboard/dettaglio_cig/?cig=ZE53AEE29D&amp;standalone=2</v>
      </c>
      <c r="O434" s="12" t="s">
        <v>1057</v>
      </c>
      <c r="P434" s="17" t="s">
        <v>1058</v>
      </c>
      <c r="Q434" s="18"/>
    </row>
    <row r="435" spans="1:17" ht="28.8" x14ac:dyDescent="0.3">
      <c r="A435" s="1" t="s">
        <v>384</v>
      </c>
      <c r="B435" s="2" t="s">
        <v>1888</v>
      </c>
      <c r="C435" s="2" t="s">
        <v>193</v>
      </c>
      <c r="D435" s="2" t="s">
        <v>54</v>
      </c>
      <c r="E435" s="2" t="s">
        <v>55</v>
      </c>
      <c r="F435" s="2" t="s">
        <v>56</v>
      </c>
      <c r="G435" s="2" t="s">
        <v>56</v>
      </c>
      <c r="H435" s="2" t="s">
        <v>1978</v>
      </c>
      <c r="I435" s="2" t="s">
        <v>199</v>
      </c>
      <c r="J435" s="15">
        <v>4577.7</v>
      </c>
      <c r="K435" s="5">
        <v>44931</v>
      </c>
      <c r="L435" s="5">
        <v>47483</v>
      </c>
      <c r="M435" s="12" t="s">
        <v>1209</v>
      </c>
      <c r="N435" s="13" t="str">
        <f>_xlfn.TEXTJOIN(A435,TRUE,O435:P435)</f>
        <v>https://dati.anticorruzione.it/superset/dashboard/dettaglio_cig/?cig=ZEA3968B1F&amp;standalone=2</v>
      </c>
      <c r="O435" s="12" t="s">
        <v>1057</v>
      </c>
      <c r="P435" s="17" t="s">
        <v>1058</v>
      </c>
      <c r="Q435" s="18"/>
    </row>
    <row r="436" spans="1:17" ht="28.8" x14ac:dyDescent="0.3">
      <c r="A436" s="1" t="s">
        <v>48</v>
      </c>
      <c r="B436" s="2" t="s">
        <v>1889</v>
      </c>
      <c r="C436" s="2" t="s">
        <v>13</v>
      </c>
      <c r="D436" s="2" t="s">
        <v>15</v>
      </c>
      <c r="E436" s="2" t="s">
        <v>16</v>
      </c>
      <c r="F436" s="2" t="s">
        <v>17</v>
      </c>
      <c r="G436" s="2" t="s">
        <v>18</v>
      </c>
      <c r="H436" s="2" t="s">
        <v>35</v>
      </c>
      <c r="I436" s="2" t="s">
        <v>34</v>
      </c>
      <c r="J436" s="15">
        <v>41607490</v>
      </c>
      <c r="K436" s="5">
        <v>43862</v>
      </c>
      <c r="L436" s="5">
        <v>47514</v>
      </c>
      <c r="M436" s="12" t="s">
        <v>1068</v>
      </c>
      <c r="N436" s="13" t="str">
        <f>_xlfn.TEXTJOIN(A436,TRUE,O436:P436)</f>
        <v>https://dati.anticorruzione.it/superset/dashboard/dettaglio_cig/?cig=7346208A9C&amp;standalone=2</v>
      </c>
      <c r="O436" s="12" t="s">
        <v>1057</v>
      </c>
      <c r="P436" s="12" t="s">
        <v>1058</v>
      </c>
      <c r="Q436" s="12" t="s">
        <v>1059</v>
      </c>
    </row>
    <row r="437" spans="1:17" ht="28.8" x14ac:dyDescent="0.3">
      <c r="A437" s="1" t="s">
        <v>14</v>
      </c>
      <c r="B437" s="2" t="s">
        <v>1890</v>
      </c>
      <c r="C437" s="2" t="s">
        <v>13</v>
      </c>
      <c r="D437" s="2" t="s">
        <v>15</v>
      </c>
      <c r="E437" s="2" t="s">
        <v>16</v>
      </c>
      <c r="F437" s="2" t="s">
        <v>17</v>
      </c>
      <c r="G437" s="2" t="s">
        <v>18</v>
      </c>
      <c r="H437" s="2" t="s">
        <v>20</v>
      </c>
      <c r="I437" s="2" t="s">
        <v>19</v>
      </c>
      <c r="J437" s="15">
        <v>1793260</v>
      </c>
      <c r="K437" s="5">
        <v>43906</v>
      </c>
      <c r="L437" s="5">
        <v>47557</v>
      </c>
      <c r="M437" s="12" t="s">
        <v>1060</v>
      </c>
      <c r="N437" s="13" t="str">
        <f>_xlfn.TEXTJOIN(A437,TRUE,O437:P437)</f>
        <v>https://dati.anticorruzione.it/superset/dashboard/dettaglio_cig/?cig=6256488938&amp;standalone=2</v>
      </c>
      <c r="O437" s="12" t="s">
        <v>1057</v>
      </c>
      <c r="P437" s="12" t="s">
        <v>1058</v>
      </c>
      <c r="Q437" s="12" t="s">
        <v>1059</v>
      </c>
    </row>
    <row r="438" spans="1:17" ht="28.8" x14ac:dyDescent="0.3">
      <c r="A438" s="1" t="s">
        <v>181</v>
      </c>
      <c r="B438" s="2" t="s">
        <v>1891</v>
      </c>
      <c r="C438" s="2" t="s">
        <v>26</v>
      </c>
      <c r="D438" s="2" t="s">
        <v>54</v>
      </c>
      <c r="E438" s="2" t="s">
        <v>43</v>
      </c>
      <c r="F438" s="2" t="s">
        <v>106</v>
      </c>
      <c r="G438" s="2" t="s">
        <v>75</v>
      </c>
      <c r="H438" s="2" t="s">
        <v>183</v>
      </c>
      <c r="I438" s="2" t="s">
        <v>182</v>
      </c>
      <c r="J438" s="15">
        <v>833807.33</v>
      </c>
      <c r="K438" s="5">
        <v>44197</v>
      </c>
      <c r="L438" s="5">
        <v>47634</v>
      </c>
      <c r="M438" s="12" t="s">
        <v>1112</v>
      </c>
      <c r="N438" s="13" t="str">
        <f>_xlfn.TEXTJOIN(A438,TRUE,O438:P438)</f>
        <v>https://dati.anticorruzione.it/superset/dashboard/dettaglio_cig/?cig=Z7931F95B3&amp;standalone=2</v>
      </c>
      <c r="O438" s="12" t="s">
        <v>1057</v>
      </c>
      <c r="P438" s="12" t="s">
        <v>1058</v>
      </c>
      <c r="Q438" s="12" t="s">
        <v>1059</v>
      </c>
    </row>
    <row r="439" spans="1:17" ht="28.8" x14ac:dyDescent="0.3">
      <c r="A439" s="1" t="s">
        <v>184</v>
      </c>
      <c r="B439" s="2" t="s">
        <v>1891</v>
      </c>
      <c r="C439" s="2" t="s">
        <v>26</v>
      </c>
      <c r="D439" s="2" t="s">
        <v>54</v>
      </c>
      <c r="E439" s="2" t="s">
        <v>43</v>
      </c>
      <c r="F439" s="2" t="s">
        <v>106</v>
      </c>
      <c r="G439" s="2" t="s">
        <v>75</v>
      </c>
      <c r="H439" s="2" t="s">
        <v>186</v>
      </c>
      <c r="I439" s="2" t="s">
        <v>185</v>
      </c>
      <c r="J439" s="15">
        <v>833807.33</v>
      </c>
      <c r="K439" s="5">
        <v>44197</v>
      </c>
      <c r="L439" s="5">
        <v>47634</v>
      </c>
      <c r="M439" s="12" t="s">
        <v>1113</v>
      </c>
      <c r="N439" s="13" t="str">
        <f>_xlfn.TEXTJOIN(A439,TRUE,O439:P439)</f>
        <v>https://dati.anticorruzione.it/superset/dashboard/dettaglio_cig/?cig=ZB531F9825&amp;standalone=2</v>
      </c>
      <c r="O439" s="12" t="s">
        <v>1057</v>
      </c>
      <c r="P439" s="12" t="s">
        <v>1058</v>
      </c>
      <c r="Q439" s="12" t="s">
        <v>1059</v>
      </c>
    </row>
    <row r="440" spans="1:17" ht="28.8" x14ac:dyDescent="0.3">
      <c r="A440" s="1" t="s">
        <v>668</v>
      </c>
      <c r="B440" s="2" t="s">
        <v>667</v>
      </c>
      <c r="C440" s="2" t="s">
        <v>26</v>
      </c>
      <c r="D440" s="2" t="s">
        <v>15</v>
      </c>
      <c r="E440" s="2" t="s">
        <v>169</v>
      </c>
      <c r="F440" s="2" t="s">
        <v>662</v>
      </c>
      <c r="G440" s="2" t="s">
        <v>179</v>
      </c>
      <c r="H440" s="2" t="s">
        <v>2052</v>
      </c>
      <c r="I440" s="2" t="s">
        <v>669</v>
      </c>
      <c r="J440" s="15">
        <v>2716952</v>
      </c>
      <c r="K440" s="5">
        <v>45489</v>
      </c>
      <c r="L440" s="5">
        <v>47709</v>
      </c>
      <c r="M440" s="12" t="s">
        <v>1340</v>
      </c>
      <c r="N440" s="13" t="str">
        <f>_xlfn.TEXTJOIN(A440,TRUE,O440:P440)</f>
        <v>https://dati.anticorruzione.it/superset/dashboard/dettaglio_cig/?cig=9815902295&amp;standalone=2</v>
      </c>
      <c r="O440" s="12" t="s">
        <v>1057</v>
      </c>
      <c r="P440" s="12" t="s">
        <v>1058</v>
      </c>
      <c r="Q440" s="12" t="s">
        <v>1059</v>
      </c>
    </row>
    <row r="441" spans="1:17" ht="28.8" x14ac:dyDescent="0.3">
      <c r="A441" s="1" t="s">
        <v>973</v>
      </c>
      <c r="B441" s="2" t="s">
        <v>1892</v>
      </c>
      <c r="C441" s="2" t="s">
        <v>26</v>
      </c>
      <c r="D441" s="2" t="s">
        <v>54</v>
      </c>
      <c r="E441" s="2" t="s">
        <v>43</v>
      </c>
      <c r="F441" s="2" t="s">
        <v>106</v>
      </c>
      <c r="G441" s="2" t="s">
        <v>75</v>
      </c>
      <c r="H441" s="2" t="s">
        <v>975</v>
      </c>
      <c r="I441" s="2" t="s">
        <v>974</v>
      </c>
      <c r="J441" s="15">
        <v>28800</v>
      </c>
      <c r="K441" s="5">
        <v>45658</v>
      </c>
      <c r="L441" s="5">
        <v>47848</v>
      </c>
      <c r="M441" s="12" t="s">
        <v>1470</v>
      </c>
      <c r="N441" s="13" t="str">
        <f>_xlfn.TEXTJOIN(A441,TRUE,O441:P441)</f>
        <v>https://dati.anticorruzione.it/superset/dashboard/dettaglio_cig/?cig=B5DB6F6943&amp;standalone=2</v>
      </c>
      <c r="O441" s="12" t="s">
        <v>1057</v>
      </c>
      <c r="P441" s="17" t="s">
        <v>1058</v>
      </c>
      <c r="Q441" s="18"/>
    </row>
    <row r="442" spans="1:17" ht="28.8" x14ac:dyDescent="0.3">
      <c r="A442" s="1" t="s">
        <v>187</v>
      </c>
      <c r="B442" s="2" t="s">
        <v>1893</v>
      </c>
      <c r="C442" s="2" t="s">
        <v>26</v>
      </c>
      <c r="D442" s="2" t="s">
        <v>15</v>
      </c>
      <c r="E442" s="2" t="s">
        <v>16</v>
      </c>
      <c r="F442" s="2" t="s">
        <v>17</v>
      </c>
      <c r="G442" s="2" t="s">
        <v>18</v>
      </c>
      <c r="H442" s="2" t="s">
        <v>2053</v>
      </c>
      <c r="I442" s="2" t="s">
        <v>34</v>
      </c>
      <c r="J442" s="15">
        <v>27190000</v>
      </c>
      <c r="K442" s="5">
        <v>44378</v>
      </c>
      <c r="L442" s="5">
        <v>48029</v>
      </c>
      <c r="M442" s="12" t="s">
        <v>1114</v>
      </c>
      <c r="N442" s="13" t="str">
        <f>_xlfn.TEXTJOIN(A442,TRUE,O442:P442)</f>
        <v>https://dati.anticorruzione.it/superset/dashboard/dettaglio_cig/?cig=86135996C1&amp;standalone=2</v>
      </c>
      <c r="O442" s="12" t="s">
        <v>1057</v>
      </c>
      <c r="P442" s="12" t="s">
        <v>1058</v>
      </c>
      <c r="Q442" s="12" t="s">
        <v>1059</v>
      </c>
    </row>
    <row r="443" spans="1:17" ht="28.8" x14ac:dyDescent="0.3">
      <c r="A443" s="1" t="s">
        <v>450</v>
      </c>
      <c r="B443" s="2" t="s">
        <v>449</v>
      </c>
      <c r="C443" s="2" t="s">
        <v>26</v>
      </c>
      <c r="D443" s="2" t="s">
        <v>71</v>
      </c>
      <c r="E443" s="2" t="s">
        <v>43</v>
      </c>
      <c r="F443" s="2" t="s">
        <v>107</v>
      </c>
      <c r="G443" s="2" t="s">
        <v>107</v>
      </c>
      <c r="H443" s="2" t="s">
        <v>93</v>
      </c>
      <c r="I443" s="2" t="s">
        <v>92</v>
      </c>
      <c r="J443" s="15">
        <v>7200000</v>
      </c>
      <c r="K443" s="5">
        <v>45170</v>
      </c>
      <c r="L443" s="5">
        <v>48091</v>
      </c>
      <c r="M443" s="12" t="s">
        <v>1246</v>
      </c>
      <c r="N443" s="13" t="str">
        <f>_xlfn.TEXTJOIN(A443,TRUE,O443:P443)</f>
        <v>https://dati.anticorruzione.it/superset/dashboard/dettaglio_cig/?cig=Z803C47FA1&amp;standalone=2</v>
      </c>
      <c r="O443" s="12" t="s">
        <v>1057</v>
      </c>
      <c r="P443" s="12" t="s">
        <v>1058</v>
      </c>
      <c r="Q443" s="12" t="s">
        <v>1059</v>
      </c>
    </row>
    <row r="444" spans="1:17" ht="43.2" x14ac:dyDescent="0.3">
      <c r="A444" s="1" t="s">
        <v>36</v>
      </c>
      <c r="B444" s="2" t="s">
        <v>1894</v>
      </c>
      <c r="C444" s="2" t="s">
        <v>13</v>
      </c>
      <c r="D444" s="2" t="s">
        <v>15</v>
      </c>
      <c r="E444" s="2" t="s">
        <v>16</v>
      </c>
      <c r="F444" s="2" t="s">
        <v>17</v>
      </c>
      <c r="G444" s="2" t="s">
        <v>18</v>
      </c>
      <c r="H444" s="2" t="s">
        <v>37</v>
      </c>
      <c r="I444" s="2" t="s">
        <v>25</v>
      </c>
      <c r="J444" s="15">
        <v>31642400</v>
      </c>
      <c r="K444" s="5">
        <v>44216</v>
      </c>
      <c r="L444" s="5">
        <v>48232</v>
      </c>
      <c r="M444" s="12" t="s">
        <v>1064</v>
      </c>
      <c r="N444" s="13" t="str">
        <f>_xlfn.TEXTJOIN(A444,TRUE,O444:P444)</f>
        <v>https://dati.anticorruzione.it/superset/dashboard/dettaglio_cig/?cig=7346190BC1&amp;standalone=2</v>
      </c>
      <c r="O444" s="12" t="s">
        <v>1057</v>
      </c>
      <c r="P444" s="12" t="s">
        <v>1058</v>
      </c>
      <c r="Q444" s="12" t="s">
        <v>1059</v>
      </c>
    </row>
    <row r="445" spans="1:17" ht="28.8" x14ac:dyDescent="0.3">
      <c r="A445" s="1" t="s">
        <v>230</v>
      </c>
      <c r="B445" s="2" t="s">
        <v>1895</v>
      </c>
      <c r="C445" s="2" t="s">
        <v>69</v>
      </c>
      <c r="D445" s="2" t="s">
        <v>71</v>
      </c>
      <c r="E445" s="2" t="s">
        <v>16</v>
      </c>
      <c r="F445" s="2" t="s">
        <v>17</v>
      </c>
      <c r="G445" s="2" t="s">
        <v>18</v>
      </c>
      <c r="H445" s="2" t="s">
        <v>2054</v>
      </c>
      <c r="I445" s="2" t="s">
        <v>231</v>
      </c>
      <c r="J445" s="15">
        <v>898948</v>
      </c>
      <c r="K445" s="5">
        <v>44638</v>
      </c>
      <c r="L445" s="5">
        <v>48290</v>
      </c>
      <c r="M445" s="12" t="s">
        <v>1136</v>
      </c>
      <c r="N445" s="13" t="str">
        <f>_xlfn.TEXTJOIN(A445,TRUE,O445:P445)</f>
        <v>https://dati.anticorruzione.it/superset/dashboard/dettaglio_cig/?cig=90891782F7&amp;standalone=2</v>
      </c>
      <c r="O445" s="12" t="s">
        <v>1057</v>
      </c>
      <c r="P445" s="12" t="s">
        <v>1058</v>
      </c>
      <c r="Q445" s="12" t="s">
        <v>1059</v>
      </c>
    </row>
    <row r="446" spans="1:17" ht="28.8" x14ac:dyDescent="0.3">
      <c r="A446" s="1" t="s">
        <v>563</v>
      </c>
      <c r="B446" s="2" t="s">
        <v>1896</v>
      </c>
      <c r="C446" s="2" t="s">
        <v>26</v>
      </c>
      <c r="D446" s="2" t="s">
        <v>54</v>
      </c>
      <c r="E446" s="2" t="s">
        <v>195</v>
      </c>
      <c r="F446" s="2" t="s">
        <v>309</v>
      </c>
      <c r="G446" s="2" t="s">
        <v>310</v>
      </c>
      <c r="H446" s="2" t="s">
        <v>2055</v>
      </c>
      <c r="I446" s="2" t="s">
        <v>564</v>
      </c>
      <c r="J446" s="15">
        <v>25000</v>
      </c>
      <c r="K446" s="5">
        <v>45313</v>
      </c>
      <c r="L446" s="5">
        <v>48966</v>
      </c>
      <c r="M446" s="12" t="s">
        <v>1299</v>
      </c>
      <c r="N446" s="13" t="str">
        <f>_xlfn.TEXTJOIN(A446,TRUE,O446:P446)</f>
        <v>https://dati.anticorruzione.it/superset/dashboard/dettaglio_cig/?cig=A04B9C77D1&amp;standalone=2</v>
      </c>
      <c r="O446" s="12" t="s">
        <v>1057</v>
      </c>
      <c r="P446" s="17" t="s">
        <v>1058</v>
      </c>
      <c r="Q446" s="18"/>
    </row>
    <row r="447" spans="1:17" ht="28.8" x14ac:dyDescent="0.3">
      <c r="A447" s="1" t="s">
        <v>84</v>
      </c>
      <c r="B447" s="2" t="s">
        <v>1897</v>
      </c>
      <c r="C447" s="2" t="s">
        <v>26</v>
      </c>
      <c r="D447" s="2" t="s">
        <v>54</v>
      </c>
      <c r="E447" s="2" t="s">
        <v>43</v>
      </c>
      <c r="F447" s="2" t="s">
        <v>75</v>
      </c>
      <c r="G447" s="2" t="s">
        <v>75</v>
      </c>
      <c r="H447" s="2" t="s">
        <v>86</v>
      </c>
      <c r="I447" s="2" t="s">
        <v>85</v>
      </c>
      <c r="J447" s="15">
        <v>330442.53000000003</v>
      </c>
      <c r="K447" s="5">
        <v>44197</v>
      </c>
      <c r="L447" s="5">
        <v>49137</v>
      </c>
      <c r="M447" s="12" t="s">
        <v>1077</v>
      </c>
      <c r="N447" s="13" t="str">
        <f>_xlfn.TEXTJOIN(A447,TRUE,O447:P447)</f>
        <v>https://dati.anticorruzione.it/superset/dashboard/dettaglio_cig/?cig=ZE1307A172&amp;standalone=2</v>
      </c>
      <c r="O447" s="12" t="s">
        <v>1057</v>
      </c>
      <c r="P447" s="12" t="s">
        <v>1058</v>
      </c>
      <c r="Q447" s="12" t="s">
        <v>1059</v>
      </c>
    </row>
    <row r="448" spans="1:17" ht="28.8" x14ac:dyDescent="0.3">
      <c r="A448" s="1" t="s">
        <v>350</v>
      </c>
      <c r="B448" s="2" t="s">
        <v>1898</v>
      </c>
      <c r="C448" s="2" t="s">
        <v>13</v>
      </c>
      <c r="D448" s="2" t="s">
        <v>15</v>
      </c>
      <c r="E448" s="2" t="s">
        <v>16</v>
      </c>
      <c r="F448" s="2" t="s">
        <v>29</v>
      </c>
      <c r="G448" s="2" t="s">
        <v>17</v>
      </c>
      <c r="H448" s="2" t="s">
        <v>35</v>
      </c>
      <c r="I448" s="2" t="s">
        <v>34</v>
      </c>
      <c r="J448" s="15">
        <v>28700000</v>
      </c>
      <c r="K448" s="5">
        <v>44835</v>
      </c>
      <c r="L448" s="5">
        <v>49217</v>
      </c>
      <c r="M448" s="12" t="s">
        <v>1191</v>
      </c>
      <c r="N448" s="13" t="str">
        <f>_xlfn.TEXTJOIN(A448,TRUE,O448:P448)</f>
        <v>https://dati.anticorruzione.it/superset/dashboard/dettaglio_cig/?cig=9235996901&amp;standalone=2</v>
      </c>
      <c r="O448" s="12" t="s">
        <v>1057</v>
      </c>
      <c r="P448" s="12" t="s">
        <v>1058</v>
      </c>
      <c r="Q448" s="12" t="s">
        <v>1059</v>
      </c>
    </row>
    <row r="449" spans="1:17" ht="28.8" x14ac:dyDescent="0.3">
      <c r="A449" s="1" t="s">
        <v>339</v>
      </c>
      <c r="B449" s="2" t="s">
        <v>1899</v>
      </c>
      <c r="C449" s="2" t="s">
        <v>13</v>
      </c>
      <c r="D449" s="2" t="s">
        <v>15</v>
      </c>
      <c r="E449" s="2" t="s">
        <v>16</v>
      </c>
      <c r="F449" s="2" t="s">
        <v>29</v>
      </c>
      <c r="G449" s="2" t="s">
        <v>17</v>
      </c>
      <c r="H449" s="2" t="s">
        <v>35</v>
      </c>
      <c r="I449" s="2" t="s">
        <v>34</v>
      </c>
      <c r="J449" s="15">
        <v>79500000</v>
      </c>
      <c r="K449" s="5">
        <v>44835</v>
      </c>
      <c r="L449" s="5">
        <v>49217</v>
      </c>
      <c r="M449" s="12" t="s">
        <v>1186</v>
      </c>
      <c r="N449" s="13" t="str">
        <f>_xlfn.TEXTJOIN(A449,TRUE,O449:P449)</f>
        <v>https://dati.anticorruzione.it/superset/dashboard/dettaglio_cig/?cig=92359860C3&amp;standalone=2</v>
      </c>
      <c r="O449" s="12" t="s">
        <v>1057</v>
      </c>
      <c r="P449" s="12" t="s">
        <v>1058</v>
      </c>
      <c r="Q449" s="12" t="s">
        <v>1059</v>
      </c>
    </row>
  </sheetData>
  <sheetProtection algorithmName="SHA-512" hashValue="e6/M7G5pVP3aH/b9uhSDNLsq11kNRtu6LSPkrsYio6FipDXEIJKSNpmUKETBcCIJqapl0BSqZ/8JAv2JZSLvzw==" saltValue="HjbWqTEl3FU674+xYjB35g==" spinCount="100000" sheet="1" objects="1" scenarios="1" sort="0" autoFilter="0"/>
  <autoFilter ref="A1:Q449" xr:uid="{00000000-0001-0000-0000-000000000000}"/>
  <sortState xmlns:xlrd2="http://schemas.microsoft.com/office/spreadsheetml/2017/richdata2" ref="A2:Q449">
    <sortCondition ref="L2:L449"/>
    <sortCondition ref="A2:A449"/>
  </sortState>
  <hyperlinks>
    <hyperlink ref="N359" r:id="rId1" display="https://dati.anticorruzione.it/superset/dashboard/dettaglio_cig/?cig=B094CAC957&amp;standalone=2" xr:uid="{C0ACBB81-98FA-4061-972F-0EB74190984A}"/>
    <hyperlink ref="N3:N449" r:id="rId2" display="https://dati.anticorruzione.it/superset/dashboard/dettaglio_cig/?cig=B094CAC957&amp;standalone=2" xr:uid="{9B306BEB-09AA-499B-A50C-101EDF150B3F}"/>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Contratti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Gaetabi Di Lauro</cp:lastModifiedBy>
  <dcterms:created xsi:type="dcterms:W3CDTF">2025-04-09T12:12:28Z</dcterms:created>
  <dcterms:modified xsi:type="dcterms:W3CDTF">2025-04-09T12:34:13Z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2.3.0</vt:lpwstr>
  </property>
  <property fmtid="{D5CDD505-2E9C-101B-9397-08002B2CF9AE}" pid="4" name="MSIP_Label_defa4170-0d19-0005-0004-bc88714345d2_Enabled">
    <vt:lpwstr>true</vt:lpwstr>
  </property>
  <property fmtid="{D5CDD505-2E9C-101B-9397-08002B2CF9AE}" pid="5" name="MSIP_Label_defa4170-0d19-0005-0004-bc88714345d2_SetDate">
    <vt:lpwstr>2025-04-09T10:36:43Z</vt:lpwstr>
  </property>
  <property fmtid="{D5CDD505-2E9C-101B-9397-08002B2CF9AE}" pid="6" name="MSIP_Label_defa4170-0d19-0005-0004-bc88714345d2_Method">
    <vt:lpwstr>Standard</vt:lpwstr>
  </property>
  <property fmtid="{D5CDD505-2E9C-101B-9397-08002B2CF9AE}" pid="7" name="MSIP_Label_defa4170-0d19-0005-0004-bc88714345d2_Name">
    <vt:lpwstr>defa4170-0d19-0005-0004-bc88714345d2</vt:lpwstr>
  </property>
  <property fmtid="{D5CDD505-2E9C-101B-9397-08002B2CF9AE}" pid="8" name="MSIP_Label_defa4170-0d19-0005-0004-bc88714345d2_SiteId">
    <vt:lpwstr>bdda6498-533c-46f1-a55b-f99257b19551</vt:lpwstr>
  </property>
  <property fmtid="{D5CDD505-2E9C-101B-9397-08002B2CF9AE}" pid="9" name="MSIP_Label_defa4170-0d19-0005-0004-bc88714345d2_ActionId">
    <vt:lpwstr>2fd387f5-3b89-4f68-a302-5f5f8548058d</vt:lpwstr>
  </property>
  <property fmtid="{D5CDD505-2E9C-101B-9397-08002B2CF9AE}" pid="10" name="MSIP_Label_defa4170-0d19-0005-0004-bc88714345d2_ContentBits">
    <vt:lpwstr>0</vt:lpwstr>
  </property>
  <property fmtid="{D5CDD505-2E9C-101B-9397-08002B2CF9AE}" pid="11" name="MSIP_Label_defa4170-0d19-0005-0004-bc88714345d2_Tag">
    <vt:lpwstr>10, 3, 0, 1</vt:lpwstr>
  </property>
</Properties>
</file>