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always"/>
  <mc:AlternateContent xmlns:mc="http://schemas.openxmlformats.org/markup-compatibility/2006">
    <mc:Choice Requires="x15">
      <x15ac:absPath xmlns:x15ac="http://schemas.microsoft.com/office/spreadsheetml/2010/11/ac" url="https://cotralit-my.sharepoint.com/personal/gdilauro_cotralspa_it/Documents/Amministrazione Trasparente/Rif_2026/"/>
    </mc:Choice>
  </mc:AlternateContent>
  <xr:revisionPtr revIDLastSave="35067" documentId="8_{2E7ED25D-E272-4FF6-85B1-C7C5663F181F}" xr6:coauthVersionLast="47" xr6:coauthVersionMax="47" xr10:uidLastSave="{2552E8D4-5656-49D9-99BB-E0BDCA238379}"/>
  <bookViews>
    <workbookView xWindow="19090" yWindow="-110" windowWidth="38620" windowHeight="21100" firstSheet="1" activeTab="1" xr2:uid="{00000000-000D-0000-FFFF-FFFF00000000}"/>
  </bookViews>
  <sheets>
    <sheet name="Data_Base" sheetId="2" r:id="rId1"/>
    <sheet name="2025_REGISTRO RAA" sheetId="1" r:id="rId2"/>
  </sheets>
  <externalReferences>
    <externalReference r:id="rId3"/>
  </externalReferences>
  <definedNames>
    <definedName name="_xlnm._FilterDatabase" localSheetId="1" hidden="1">'2025_REGISTRO RAA'!$B$1:$O$246</definedName>
    <definedName name="FABIO_DI_RUZZA">Data_Base!$A$71+Data_Base!$A$15:$A$75</definedName>
    <definedName name="U.O._Gare">Data_Base!$G$1:$G$15</definedName>
    <definedName name="UO_G">[1]db!$G$1:$G$15</definedName>
    <definedName name="Z_1FA6DBD7_0498_4548_9562_EB6BAD138CE6_.wvu.FilterData" localSheetId="1" hidden="1">'2025_REGISTRO RAA'!$B$1:$O$1</definedName>
    <definedName name="Z_21652595_3AC4_45C6_9F12_0236088B77EA_.wvu.FilterData" localSheetId="1" hidden="1">'2025_REGISTRO RAA'!$B$1:$O$1</definedName>
    <definedName name="Z_2BC57464_4949_4B71_9DFC_959DB1583B39_.wvu.FilterData" localSheetId="1" hidden="1">'2025_REGISTRO RAA'!$B$1:$O$1</definedName>
    <definedName name="Z_2E6D7B65_1CB1_48E6_9C64_6C85508A4BE3_.wvu.FilterData" localSheetId="1" hidden="1">'2025_REGISTRO RAA'!$B$1:$O$1</definedName>
    <definedName name="Z_3490ED05_D446_4EEA_98EF_4FCAADC321AE_.wvu.FilterData" localSheetId="1" hidden="1">'2025_REGISTRO RAA'!$B$1:$O$1</definedName>
    <definedName name="Z_35CC4280_D4F8_4411_8AF4_42FB58E69F02_.wvu.FilterData" localSheetId="1" hidden="1">'2025_REGISTRO RAA'!$B$1:$O$1</definedName>
    <definedName name="Z_4583D42F_4EAB_45B7_9B8B_0E191E159B40_.wvu.FilterData" localSheetId="1" hidden="1">'2025_REGISTRO RAA'!$B$1:$O$1</definedName>
    <definedName name="Z_6A055606_2167_48C6_BEBA_68046DD7EB7A_.wvu.FilterData" localSheetId="1" hidden="1">'2025_REGISTRO RAA'!$B$1:$O$1</definedName>
    <definedName name="Z_72274F4C_69E2_43B0_88DF_C7E66B37F4E7_.wvu.FilterData" localSheetId="1" hidden="1">'2025_REGISTRO RAA'!$B$1:$O$1</definedName>
    <definedName name="Z_7898F6C3_9236_46FE_A285_F50A54C1243E_.wvu.FilterData" localSheetId="1" hidden="1">'2025_REGISTRO RAA'!$B$1:$O$1</definedName>
    <definedName name="Z_7B0B41CC_0644_44FC_BFA6_AECD74396B88_.wvu.FilterData" localSheetId="1" hidden="1">'2025_REGISTRO RAA'!$B$1:$O$1</definedName>
    <definedName name="Z_805F43F0_6BDC_450D_86DA_DE8DA505AC27_.wvu.FilterData" localSheetId="1" hidden="1">'2025_REGISTRO RAA'!$B$1:$O$1</definedName>
    <definedName name="Z_9068F3D0_1B7F_4727_A9AB_C40240DA6250_.wvu.FilterData" localSheetId="1" hidden="1">'2025_REGISTRO RAA'!$B$1:$O$1</definedName>
    <definedName name="Z_AA849AD7_6B2B_4B4A_A79B_0B141B8ABEFD_.wvu.FilterData" localSheetId="1" hidden="1">'2025_REGISTRO RAA'!$B$1:$O$1</definedName>
    <definedName name="Z_B0029FB6_BB08_4112_BFB5_13855DEFC6F8_.wvu.FilterData" localSheetId="1" hidden="1">'2025_REGISTRO RAA'!$B$1:$O$1</definedName>
    <definedName name="Z_B86BD99F_3F7B_4BCB_8A23_CFC895881353_.wvu.FilterData" localSheetId="1" hidden="1">'2025_REGISTRO RAA'!$B$1:$O$1</definedName>
    <definedName name="Z_B8D8AD7A_F979_48A3_A06E_787078D28D81_.wvu.FilterData" localSheetId="1" hidden="1">'2025_REGISTRO RAA'!$B$1:$O$1</definedName>
    <definedName name="Z_BA762F09_7527_4B63_92A0_D03B86AE84F2_.wvu.FilterData" localSheetId="1" hidden="1">'2025_REGISTRO RAA'!$B$1:$O$1</definedName>
    <definedName name="Z_C2F7E109_03F9_44CE_B3D3_F9787405B72D_.wvu.FilterData" localSheetId="1" hidden="1">'2025_REGISTRO RAA'!$B$1:$O$1</definedName>
    <definedName name="Z_CED09998_0239_4E7B_B5A5_5AE21C83F29C_.wvu.FilterData" localSheetId="1" hidden="1">'2025_REGISTRO RAA'!$B$1:$O$1</definedName>
    <definedName name="Z_E24C2AF8_4222_49A3_9C9B_F98E1832DA80_.wvu.FilterData" localSheetId="1" hidden="1">'2025_REGISTRO RAA'!$B$1:$O$1</definedName>
    <definedName name="Z_E75E6A71_7204_4D1F_8A92_AD5017D95B44_.wvu.FilterData" localSheetId="1" hidden="1">'2025_REGISTRO RAA'!$B$1:$O$1</definedName>
    <definedName name="Z_F2C479B7_1708_4D13_AA24_8FCA14737ED6_.wvu.FilterData" localSheetId="1" hidden="1">'2025_REGISTRO RAA'!$B$1:$O$1</definedName>
  </definedNames>
  <calcPr calcId="191028"/>
  <customWorkbookViews>
    <customWorkbookView name="Di Lauro - Visualizzazione personale" guid="{7B0B41CC-0644-44FC-BFA6-AECD74396B88}" mergeInterval="0" personalView="1" maximized="1" xWindow="-12" yWindow="-12" windowWidth="3864" windowHeight="2100" activeSheetId="1"/>
    <customWorkbookView name="Burul, Mauro - Visualizzazione personale" guid="{B8D8AD7A-F979-48A3-A06E-787078D28D81}" mergeInterval="0" personalView="1" maximized="1" xWindow="-11" yWindow="-11" windowWidth="3862" windowHeight="2110" activeSheetId="1"/>
    <customWorkbookView name="Dilauro, Gaetano - Visualizzazione personale" guid="{6A055606-2167-48C6-BEBA-68046DD7EB7A}" mergeInterval="0" personalView="1" maximized="1" xWindow="-11" yWindow="-11" windowWidth="1942" windowHeight="1150" activeSheetId="1"/>
    <customWorkbookView name="Conti, Simona - Visualizzazione personale" guid="{E75E6A71-7204-4D1F-8A92-AD5017D95B44}" mergeInterval="0" personalView="1" maximized="1" xWindow="-11" yWindow="-11" windowWidth="3862" windowHeight="2098" activeSheetId="1"/>
    <customWorkbookView name="Falchi, Angela - Visualizzazione personale" guid="{B0029FB6-BB08-4112-BFB5-13855DEFC6F8}" mergeInterval="0" personalView="1" maximized="1" xWindow="-11" yWindow="-11" windowWidth="3862" windowHeight="2110" activeSheetId="1"/>
    <customWorkbookView name="Briganti, Cristina - Visualizzazione personale" guid="{E24C2AF8-4222-49A3-9C9B-F98E1832DA80}" mergeInterval="0" personalView="1" maximized="1" xWindow="-11" yWindow="-11" windowWidth="1942" windowHeight="1150" activeSheetId="1"/>
    <customWorkbookView name="Torres, Alessandra - Visualizzazione personale" guid="{AA849AD7-6B2B-4B4A-A79B-0B141B8ABEFD}" mergeInterval="0" personalView="1" maximized="1" xWindow="-11" yWindow="-11" windowWidth="1942" windowHeight="115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2" l="1"/>
  <c r="B15" i="2"/>
</calcChain>
</file>

<file path=xl/sharedStrings.xml><?xml version="1.0" encoding="utf-8"?>
<sst xmlns="http://schemas.openxmlformats.org/spreadsheetml/2006/main" count="3350" uniqueCount="1705">
  <si>
    <t>RAA SA</t>
  </si>
  <si>
    <t>SI</t>
  </si>
  <si>
    <t>BRIGANTI CRISTINA</t>
  </si>
  <si>
    <t>PROVV DG</t>
  </si>
  <si>
    <t>NO</t>
  </si>
  <si>
    <t>BURUL MAURO</t>
  </si>
  <si>
    <t>PROVV PRES</t>
  </si>
  <si>
    <t>DI LAURO GAETANO</t>
  </si>
  <si>
    <t>DELIBERA</t>
  </si>
  <si>
    <t>DI RE LORENZO</t>
  </si>
  <si>
    <t>FALCHI ANGELA</t>
  </si>
  <si>
    <t>FILETTI EMANUELA</t>
  </si>
  <si>
    <t>P.O. ACQUISTI DIREZIONI OPERATIVE E ICT</t>
  </si>
  <si>
    <t>FRANCESCHI ALBERTO</t>
  </si>
  <si>
    <t>P.O. ACQUISTI CORPORATE</t>
  </si>
  <si>
    <t>PANGRAZI FEDERICA</t>
  </si>
  <si>
    <t>P.O. SUPPORTO AI RUP</t>
  </si>
  <si>
    <t>PERNA GABRIELLA</t>
  </si>
  <si>
    <t>A. PUCCI</t>
  </si>
  <si>
    <t>PUCCI ANTONELLA</t>
  </si>
  <si>
    <t>PUNZO ELENA</t>
  </si>
  <si>
    <t>SCHIAFFINI ELISA</t>
  </si>
  <si>
    <t>SCORNAVACCHI SABRINA</t>
  </si>
  <si>
    <t>Elenco Dei RUP</t>
  </si>
  <si>
    <t>STATO DELLA RAA</t>
  </si>
  <si>
    <t>TOMASSI MARTA</t>
  </si>
  <si>
    <t/>
  </si>
  <si>
    <t>VALENTINI PATRIZIO</t>
  </si>
  <si>
    <t>N/A</t>
  </si>
  <si>
    <t>ANNULLATA</t>
  </si>
  <si>
    <t>N/D</t>
  </si>
  <si>
    <t>COMPLETATA</t>
  </si>
  <si>
    <t>*PROCEDURA NON PREVISTA*</t>
  </si>
  <si>
    <t>BALDINI MONICA</t>
  </si>
  <si>
    <t>IN CORSO</t>
  </si>
  <si>
    <t>00-MOD. CONTRATT. QUINTO D'OBBLIGO - PROSECUZIONI - ESTENSIONI</t>
  </si>
  <si>
    <t>BARTOLOMEO IRENE</t>
  </si>
  <si>
    <t>IN CORSO - FASE 1</t>
  </si>
  <si>
    <t>00-MODIFICHE CONTRATTUALI - ADEGUAMENTO PREZZI</t>
  </si>
  <si>
    <t>BELLUZZO EMANUELE</t>
  </si>
  <si>
    <t>IN CORSO - FASE 2</t>
  </si>
  <si>
    <t>00-VARIANTI IN CORSO D'OPERA</t>
  </si>
  <si>
    <t>BISIN FRANCESCA</t>
  </si>
  <si>
    <t>01-PROCEDURA APERTA</t>
  </si>
  <si>
    <t>BIZZARRO DARIO</t>
  </si>
  <si>
    <t>02-PROCEDURA RISTRETTA</t>
  </si>
  <si>
    <t>BOCCANERA MONICA</t>
  </si>
  <si>
    <t>03-PROCEDURA NEGOZIATA PREVIA PUBBLICAZIONE</t>
  </si>
  <si>
    <t>BRACCI PAOLO</t>
  </si>
  <si>
    <t>04-PROCEDURA NEGOZIATA SENZA PREVIA PUBBLICAZIONE</t>
  </si>
  <si>
    <t>CAPONI CLAUDIO</t>
  </si>
  <si>
    <t>06-PROCEDURA NEGOZIATA SENZA PREVIA INDIZIONE DI GARA (SETTORI SPECIALI)</t>
  </si>
  <si>
    <t>CASAGRANDE ANDREA</t>
  </si>
  <si>
    <t>07-SISTEMA DINAMICO DI ACQUISIZIONE</t>
  </si>
  <si>
    <t>CASTAGNO PAOLO</t>
  </si>
  <si>
    <t>XNOXVALUEX</t>
  </si>
  <si>
    <t>17-AFFIDAMENTO DIRETTO EX ART. 5 DELLA LEGGE 381/91</t>
  </si>
  <si>
    <t>CERASOLI MARINA</t>
  </si>
  <si>
    <t>21-PROCEDURA RISTRETTA DERIVANTE DA AVVISI CON CUI SI INDICE LA GARA</t>
  </si>
  <si>
    <t>CHIAPPA TIZIANA</t>
  </si>
  <si>
    <t>22-PROCEDURA NEGOZIATA CON PREVIA INDIZIONE DI GARA (SETTORI SPECIALI)</t>
  </si>
  <si>
    <t>CIGNINI FRANCESCO</t>
  </si>
  <si>
    <t>23-AFFIDAMENTO DIRETTO</t>
  </si>
  <si>
    <t>COLLETTA FRANCESCO</t>
  </si>
  <si>
    <t>24-AFFIDAMENTO DIRETTO A SOCIETA' IN HOUSE</t>
  </si>
  <si>
    <t>CUOMO DE GENNARO CRISTIANA</t>
  </si>
  <si>
    <t>25-AFFIDAMENTO DIRETTO A SOCIETA' RAGGRUPPATE/CONSORZIATE O CONTROLLATE NELLE CONCESSIONI E NEI PARTENARIATI</t>
  </si>
  <si>
    <t>DALESSANDRI CLAUDIA</t>
  </si>
  <si>
    <t>26-AFFIDAMENTO DIRETTO IN ADESIONE AD ACCORDO QUADRO/CONVENZIONE</t>
  </si>
  <si>
    <t>DE SALVO SALVATORE</t>
  </si>
  <si>
    <t>27-CONFRONTO COMPETITIVO IN ADESIONE AD ACCORDO QUADRO/CONVENZIONE</t>
  </si>
  <si>
    <t>DI COSMO FABIO</t>
  </si>
  <si>
    <t>28-PROCEDURA AI SENSI DEI REGOLAMENTI DEGLI ORGANI COSTITUZIONALI</t>
  </si>
  <si>
    <t>DI RUZZA FABIO</t>
  </si>
  <si>
    <t>29-PROCEDURA RISTRETTA SEMPLIFICATA</t>
  </si>
  <si>
    <t>DIMASI ROSALBA</t>
  </si>
  <si>
    <t>30-PROCEDURA DERIVANTE DA LEGGE REGIONALE</t>
  </si>
  <si>
    <t>FERRARO GIUSEPPE</t>
  </si>
  <si>
    <t>31-AFFIDAMENTO DIRETTO PER VARIANTE SUPERIORE AL 20% DELL'IMPORTO CONTRATTUALE</t>
  </si>
  <si>
    <t>FRANCESCHETTI ROBERTA</t>
  </si>
  <si>
    <t>33-PROCEDURA NEGOZIATA PER AFFIDAMENTI SOTTO SOGLIA</t>
  </si>
  <si>
    <t>GARROPOLI STEFANIA</t>
  </si>
  <si>
    <t>34-PROCEDURA ART.16 COMMA 2-BIS DPR 380/2001 PER OPERE URBANIZZAZIONE A SCOMPUTO PRIMARIE SOTTO SOGLIA COMUNITARIA</t>
  </si>
  <si>
    <t>GIAMMUSSO ANDREA</t>
  </si>
  <si>
    <t>35-PARTERNARIATO PER L’INNOVAZIONE</t>
  </si>
  <si>
    <t>GIANNI ANDREA</t>
  </si>
  <si>
    <t>36-AFFIDAMENTO DIRETTO PER LAVORI, SERVIZI O FORNITURE SUPPLEMENTARI</t>
  </si>
  <si>
    <t>LO SARDO DANIELE</t>
  </si>
  <si>
    <t>37-PROCEDURA COMPETITIVA CON NEGOZIAZIONE</t>
  </si>
  <si>
    <t>LUCA MASSIMO</t>
  </si>
  <si>
    <t>38-PROCEDURA DISCIPLINATA DA REGOLAMENTO INTERNO PER SETTORI SPECIALI</t>
  </si>
  <si>
    <t>MADRUCCIANI SILVIA</t>
  </si>
  <si>
    <t>39-AFFIDAMENTO DIRETTO PER MODIFICHE CONTRATTUALI O VARIANTI PER LE QUALI È NECESSARIA UNA NUOVA PROCEDURA DI AFFIDAMENTO</t>
  </si>
  <si>
    <t>MAIOLATI ROBERTO</t>
  </si>
  <si>
    <t>MANCINI LUCA</t>
  </si>
  <si>
    <t>CCB</t>
  </si>
  <si>
    <t>Comunicazione Corporate e Brand</t>
  </si>
  <si>
    <t>MANDATO TEODORO</t>
  </si>
  <si>
    <t xml:space="preserve">DAFC </t>
  </si>
  <si>
    <t>Direzione Amministrazione, Finanza e Controllo</t>
  </si>
  <si>
    <t>MANZONI MASSIMILIANO</t>
  </si>
  <si>
    <t xml:space="preserve">DG </t>
  </si>
  <si>
    <t>Direzione Generale</t>
  </si>
  <si>
    <t>MARACCI CRISTIANO</t>
  </si>
  <si>
    <t xml:space="preserve">DOA </t>
  </si>
  <si>
    <t>Direzione Operativa Automobilistica</t>
  </si>
  <si>
    <t>MARCUCCI DARIO</t>
  </si>
  <si>
    <t xml:space="preserve">DOF </t>
  </si>
  <si>
    <t>Direzione Operativa Ferroviaria</t>
  </si>
  <si>
    <t>MAROCCO GIORGIA</t>
  </si>
  <si>
    <t xml:space="preserve">DRU </t>
  </si>
  <si>
    <t>Direzione Risorse Umane</t>
  </si>
  <si>
    <t>MAZZOTTA TOMMASO</t>
  </si>
  <si>
    <t xml:space="preserve">ICT </t>
  </si>
  <si>
    <t>Servizio Information and Communication Technologies</t>
  </si>
  <si>
    <t>MELE NUNZIA</t>
  </si>
  <si>
    <t>OS</t>
  </si>
  <si>
    <t>Societario e Privacy</t>
  </si>
  <si>
    <t>NERI PAOLA</t>
  </si>
  <si>
    <t>PRES</t>
  </si>
  <si>
    <t>PRESIDENZA</t>
  </si>
  <si>
    <t>ONORATI PAOLA</t>
  </si>
  <si>
    <t>PRES/CDV</t>
  </si>
  <si>
    <t>Canali di Vendita</t>
  </si>
  <si>
    <t>ORTIS LETIZIA</t>
  </si>
  <si>
    <t>PRES/CE</t>
  </si>
  <si>
    <t>Customer Experience</t>
  </si>
  <si>
    <t>PRES/VSP</t>
  </si>
  <si>
    <t>Vendita Spazi Pubblicitari</t>
  </si>
  <si>
    <t>PATRIZI FRANCESCO</t>
  </si>
  <si>
    <t xml:space="preserve">SA </t>
  </si>
  <si>
    <t>Servizio Acquisti</t>
  </si>
  <si>
    <t xml:space="preserve">SCM </t>
  </si>
  <si>
    <t>Servizio Supply Chain e Gestione Magazzini</t>
  </si>
  <si>
    <t>PULCINI ANDREA</t>
  </si>
  <si>
    <t xml:space="preserve">SFE </t>
  </si>
  <si>
    <t>Servizio Asset Facility &amp; Energy Management</t>
  </si>
  <si>
    <t>PUNGITORE SIMONA</t>
  </si>
  <si>
    <t xml:space="preserve">SLAS </t>
  </si>
  <si>
    <t>Servizio Legale e Assicurativo</t>
  </si>
  <si>
    <t>ROCCHI RICCARDO</t>
  </si>
  <si>
    <t xml:space="preserve">SSC </t>
  </si>
  <si>
    <t>Servizio Strategie e Sviluppo Commerciale</t>
  </si>
  <si>
    <t>ROSINA ANDREA</t>
  </si>
  <si>
    <t xml:space="preserve">SSI </t>
  </si>
  <si>
    <t>Servizio Sistemi Integrati</t>
  </si>
  <si>
    <t>SCIPIONI PAOLA</t>
  </si>
  <si>
    <t>X</t>
  </si>
  <si>
    <t>TERRINONI FRANCESCA</t>
  </si>
  <si>
    <t xml:space="preserve">ORDINARIO </t>
  </si>
  <si>
    <t>TOLOMEO GIUSEPPE</t>
  </si>
  <si>
    <t>SPECIALE</t>
  </si>
  <si>
    <t>TULLIO TIZIANA</t>
  </si>
  <si>
    <t>VENTURI MONICA</t>
  </si>
  <si>
    <t>VIGGIANI ALESSANDRO</t>
  </si>
  <si>
    <t>VINCI ALBERTO</t>
  </si>
  <si>
    <t>VOLPE WALTER</t>
  </si>
  <si>
    <t>VONA GIANLUIGI</t>
  </si>
  <si>
    <t>xxxxxxx</t>
  </si>
  <si>
    <t>DATA</t>
  </si>
  <si>
    <t>OGGETTO</t>
  </si>
  <si>
    <t>RUP</t>
  </si>
  <si>
    <t>ESCLUSIVISTA</t>
  </si>
  <si>
    <t>TIPOLOGIA RAA</t>
  </si>
  <si>
    <t>N° RAA SAL</t>
  </si>
  <si>
    <t>N° DEL/PROVV</t>
  </si>
  <si>
    <t>CIG</t>
  </si>
  <si>
    <t>SETTORE</t>
  </si>
  <si>
    <t>PROCEDURA</t>
  </si>
  <si>
    <t>AGGIUDICATARIO</t>
  </si>
  <si>
    <t>CODICE FISCALE FORNITORE</t>
  </si>
  <si>
    <t>N° PROTOCOLLO</t>
  </si>
  <si>
    <t>NUMERO ID CONTRATTO</t>
  </si>
  <si>
    <t>IMPORTO CONTRATTO</t>
  </si>
  <si>
    <t>ESITO DI GARA EUROPEA, SUDDIVISA IN QUATTRO LOTTI, PER L’ACQUISIZIONE DELLA FORNITURA DI METANO CNG AUTOTRAZIONE ATTRAVERSO FUEL CARD. AUTORIZZAZIONE A RICORRERE ALLA PROCEDURA NEGOZIATA SENZA BANDO A SEGUITO DI GARA DESERTA - LOTTO GENEZZANO-RIETI</t>
  </si>
  <si>
    <t>TURRIZIANI PETROLI SRL</t>
  </si>
  <si>
    <t>no</t>
  </si>
  <si>
    <t>B1E65D462E</t>
  </si>
  <si>
    <t>02124420601</t>
  </si>
  <si>
    <t xml:space="preserve">2024U0015945  </t>
  </si>
  <si>
    <t>3804/2024</t>
  </si>
  <si>
    <t>B1E65E4363</t>
  </si>
  <si>
    <t>FGE ITALIANA GAS SRL</t>
  </si>
  <si>
    <t>02729650594</t>
  </si>
  <si>
    <t xml:space="preserve">2024U0015942 </t>
  </si>
  <si>
    <t>4009/2025</t>
  </si>
  <si>
    <t>B46F89737A</t>
  </si>
  <si>
    <t>ENILIVE S.P.A.</t>
  </si>
  <si>
    <t>11403240960</t>
  </si>
  <si>
    <t>2025U0013963</t>
  </si>
  <si>
    <t>4183/2025</t>
  </si>
  <si>
    <t>Esito di Gara Europea finalizzata all’acquisizione delle forniture di gasolio autotrazione da distributori mediante fuel card. Autorizzazione a ricorrere all’affidamento diretto per ragioni di estrema urgenza non imputabili alla stazione appaltante a seguito da gara andata deserta.</t>
  </si>
  <si>
    <t>B46AF6F4A4</t>
  </si>
  <si>
    <t xml:space="preserve">2025U0013958 </t>
  </si>
  <si>
    <t>4189/2025</t>
  </si>
  <si>
    <t>ADESIONE A CONVENZIONE CONSIP TELEFONIA MOBILE 9 (TM9) LOTTO 1, ID SIGEF 2452, CIG: 9458158EE1- II STRALCIO - RETE LAN</t>
  </si>
  <si>
    <t>B60BB25324</t>
  </si>
  <si>
    <t>VODAFONE ITALIA S.P.A.</t>
  </si>
  <si>
    <t>08539010010</t>
  </si>
  <si>
    <t>ORDINATIVO ESECUZIONE IMMEDIATA NR 1046813</t>
  </si>
  <si>
    <t>4053/2025</t>
  </si>
  <si>
    <t>FORNITURA SERVIZIO PER RICOGNIZIONE STATO LIVREE AUTOBUS. FORNITURA E ALLESTIMENTO SOSTITUZIONI</t>
  </si>
  <si>
    <t>B5D690FFC5</t>
  </si>
  <si>
    <t>GRUPPO MASSERDOTTI SPA</t>
  </si>
  <si>
    <t>03154200178</t>
  </si>
  <si>
    <t>2025U0012145</t>
  </si>
  <si>
    <t>4128/2025</t>
  </si>
  <si>
    <t>FORNITURA DI ENERGIA ELETTRICA 2025/2026 - ADESIONE CONVENZIONE CONSIP EE21 – ID SIGEF 2638</t>
  </si>
  <si>
    <t>B52BFDA947</t>
  </si>
  <si>
    <t>HERA COMM</t>
  </si>
  <si>
    <t>02221101203</t>
  </si>
  <si>
    <t>ORDINATIVO ESECUZIONE IMMEDIATA NR. 8305289</t>
  </si>
  <si>
    <t>3939/2025</t>
  </si>
  <si>
    <t>B52BD6D8D0</t>
  </si>
  <si>
    <t>3940/2025</t>
  </si>
  <si>
    <t>STRATEGIC PA - AC - ANTICORRUZIONE, TR TRASPARENZA, WH – WHISTLEBLOWING</t>
  </si>
  <si>
    <t>RAA SAL</t>
  </si>
  <si>
    <t>B575B68F7F</t>
  </si>
  <si>
    <t>ECOH MEDIA SRL</t>
  </si>
  <si>
    <t>01448300689</t>
  </si>
  <si>
    <t>4500080802</t>
  </si>
  <si>
    <t>4019/2025</t>
  </si>
  <si>
    <t>CONTRATTO SAAS KRC© - MODULO ENTERPRISE RISK MANAGEMENT</t>
  </si>
  <si>
    <t>B5902DD226</t>
  </si>
  <si>
    <t>KEISDATA SRL</t>
  </si>
  <si>
    <t>01142620333</t>
  </si>
  <si>
    <t>4500080804</t>
  </si>
  <si>
    <t>3676/2025</t>
  </si>
  <si>
    <t>ACCORDO QUADRO BIENNALE PER LA FORNITURA DI MATERIALI DI RICAMBIO DEI ROTABILI IN SERVIZIO SULLA FERROVIA ROMA-VITERBO</t>
  </si>
  <si>
    <t>B4D8724290</t>
  </si>
  <si>
    <t>FAIVELEY TRANSPORT ITALIA SPA</t>
  </si>
  <si>
    <t>00784220238</t>
  </si>
  <si>
    <t xml:space="preserve">2025U0006914 </t>
  </si>
  <si>
    <t>4059/2025</t>
  </si>
  <si>
    <t>Procedura di gara per l’approvvigionamento dei servizi di rimessa presso gli impianti di Cotral</t>
  </si>
  <si>
    <t>B4E964A4CE</t>
  </si>
  <si>
    <t>Amiata Motori di Coppetti Nevio</t>
  </si>
  <si>
    <t>CPPNVE67S12H071B</t>
  </si>
  <si>
    <t xml:space="preserve">2025U0019639 </t>
  </si>
  <si>
    <t>4204/2025</t>
  </si>
  <si>
    <t xml:space="preserve">Progetto Cotral Detour – PTV Logistics </t>
  </si>
  <si>
    <t>B5AA569778</t>
  </si>
  <si>
    <t>PTV Italia Logistics s.r.l</t>
  </si>
  <si>
    <t>03325470544</t>
  </si>
  <si>
    <t xml:space="preserve">2025U0023511 </t>
  </si>
  <si>
    <t>4250/2026</t>
  </si>
  <si>
    <t>Fornitura e posa in opera di linea Revisioni Omologata MCTC in classe 1 per veicoli di massa superiore a 3,5 t (autocarri, autobus, veicoli industriali) – Deposito di Frosinone.</t>
  </si>
  <si>
    <t>B4FBD6F46A</t>
  </si>
  <si>
    <t>Vehicle Service Group Italy Srl</t>
  </si>
  <si>
    <t>01633631203</t>
  </si>
  <si>
    <t xml:space="preserve">2025U0011561 </t>
  </si>
  <si>
    <t>4154/2025</t>
  </si>
  <si>
    <t>FORNITURA DI UN SISTEMA DI SUPPORTO OPERATIVO E TECNICO PER IL MONITORAGGIO E LA GESTIONE DELLA MOVIMENTAZIONE DEI RICAMBI NEI MAGAZZINI DI COTRAL S.P.A. TRAMITE TECNOLOGIA RFID UHF”</t>
  </si>
  <si>
    <t>B592C46E5B</t>
  </si>
  <si>
    <t>MEDILIFE SPA</t>
  </si>
  <si>
    <t>05626331002</t>
  </si>
  <si>
    <t>2025U0012843</t>
  </si>
  <si>
    <t>4138/2025</t>
  </si>
  <si>
    <t>ACQUISTO CORPI BOCCOLA PER ROTABILI</t>
  </si>
  <si>
    <t>B5BD4C4DB2</t>
  </si>
  <si>
    <t>G.B.M. SPA</t>
  </si>
  <si>
    <t>00954500062</t>
  </si>
  <si>
    <t xml:space="preserve">2025U0009612 </t>
  </si>
  <si>
    <t>4114/2025</t>
  </si>
  <si>
    <t>CONVENZIONE CONSIP “MICROSOFT ENTERPRISE AGREEMENT 8” - ID SIGEF: 2615 – ESTENSIONE LICENZE M365 E IAM - TELECOM ITALIA SPA</t>
  </si>
  <si>
    <t>TIM SPA</t>
  </si>
  <si>
    <t>B52CC7C610</t>
  </si>
  <si>
    <t>00488410010</t>
  </si>
  <si>
    <t>4300004525</t>
  </si>
  <si>
    <t>3947/2025</t>
  </si>
  <si>
    <t>RAMO FERRO - SERVIZIO DI AUTORIMESSA H24 PER N° 1 POSTO AUTO ROMA LIDO - 2024 2025</t>
  </si>
  <si>
    <t>B52A4207D3</t>
  </si>
  <si>
    <t>PIRAMIDE PARKING SRL DI PIO LANCIONE</t>
  </si>
  <si>
    <t>LNCPIO73R24H926Y</t>
  </si>
  <si>
    <t>4500080803</t>
  </si>
  <si>
    <t>3992/2025</t>
  </si>
  <si>
    <t>CANONE PER SERVIZIO D’USO APP SOLARIC IN/OUT – CPV - 48000000-8</t>
  </si>
  <si>
    <t>B5CF09EB94</t>
  </si>
  <si>
    <t>ELTIME S.R.L.</t>
  </si>
  <si>
    <t>03717821007</t>
  </si>
  <si>
    <t>4500080809</t>
  </si>
  <si>
    <t>4005/2025</t>
  </si>
  <si>
    <t>RINNOVO MICROSOFT UNIFIED - CPV 72600000-6</t>
  </si>
  <si>
    <t>MICROSOFT S.R.L.</t>
  </si>
  <si>
    <t>B5765FA891</t>
  </si>
  <si>
    <t>08106710158</t>
  </si>
  <si>
    <t xml:space="preserve">2025U0006638 </t>
  </si>
  <si>
    <t>4131/2025</t>
  </si>
  <si>
    <t>ATTIVAZIONE DEL QUINTO D’OBBLIGO CONVENZIONE RFI COTRAL PER PRESTAZIONI SANITARIE DAL 01 GENNAIO 2025 AL 31 DICEMBRE 2025.</t>
  </si>
  <si>
    <t>9333741EB9</t>
  </si>
  <si>
    <t>RETE FERROVIARIA ITALIANA SPA</t>
  </si>
  <si>
    <t>01585570581</t>
  </si>
  <si>
    <t>7100000003</t>
  </si>
  <si>
    <t>2846/2022</t>
  </si>
  <si>
    <t>CONTRATTO ID 3527 - AMPLIAMENTO DEPOSITO DI VALENTANO - MODIFICA CONTRATTUALE</t>
  </si>
  <si>
    <t>977077281F</t>
  </si>
  <si>
    <t>00-MODIFICHE CONTRATTUALI - VARIANTI - ADEGUAMENTO PREZZI</t>
  </si>
  <si>
    <t>BIAGIOLI SRL</t>
  </si>
  <si>
    <t>03935741003</t>
  </si>
  <si>
    <t>4300004352</t>
  </si>
  <si>
    <t>3527/2024</t>
  </si>
  <si>
    <t>ABBONAMENTO FORNITURA SERVIZI AGENZIA DI STAMPA AGI PER L’ANNO 2025</t>
  </si>
  <si>
    <t>raa sal</t>
  </si>
  <si>
    <t>B55EA5D446</t>
  </si>
  <si>
    <t>AGENZIA AGI</t>
  </si>
  <si>
    <t>00441140589</t>
  </si>
  <si>
    <t>4500080820</t>
  </si>
  <si>
    <t>4043/2025</t>
  </si>
  <si>
    <t>ABBONAMENTO NOTIZIARIO REGIONALE AGENZIA DI STAMPA DIRE PER L’ANNO 2025</t>
  </si>
  <si>
    <t>B5A38F57E4</t>
  </si>
  <si>
    <t>AGENZIA DIRE</t>
  </si>
  <si>
    <t>17804311003</t>
  </si>
  <si>
    <t>4500080808</t>
  </si>
  <si>
    <t>3999/2025</t>
  </si>
  <si>
    <t>ABBONAMENTO NOTIZIARIO REGIONALE AGENZIA DI STAMPA NOVA PER L’ANNO 2025</t>
  </si>
  <si>
    <t>B5A2ACB79F</t>
  </si>
  <si>
    <t>AGENZIA NOVA</t>
  </si>
  <si>
    <t>06614421003</t>
  </si>
  <si>
    <t>4500080810</t>
  </si>
  <si>
    <t>4001/2025</t>
  </si>
  <si>
    <t>INTEGRAZIONE DL 50/2022 INCARICO PER PROGETTAZIONE DEFINITIVA ED ESECUTIVA PER IL NUOVO IMPIANTO DI SUBIACO. CONTRATTO ID. 2004/2021 ODA N. 4300003497 – CIG 8289366937</t>
  </si>
  <si>
    <t>8289366937</t>
  </si>
  <si>
    <t>STUDIO AMATI SRL</t>
  </si>
  <si>
    <t>05299421007</t>
  </si>
  <si>
    <t xml:space="preserve">2025U0005609 </t>
  </si>
  <si>
    <t>2004/2021</t>
  </si>
  <si>
    <t>ACQUISTO VOLUMI - EGAF EDIZIONI SRL</t>
  </si>
  <si>
    <t>b530a8eee5</t>
  </si>
  <si>
    <t>EGAF EDIZIONI SRL</t>
  </si>
  <si>
    <t>02259990402</t>
  </si>
  <si>
    <t>4500080797</t>
  </si>
  <si>
    <t>3973/2025</t>
  </si>
  <si>
    <t>SERVIZI IGIENE DELIBERAZIONE CDA 58 DEL 25.10.2024 - QUINTO D’OBBLIGO DAL 16/11/2024 AL 15/05/2025</t>
  </si>
  <si>
    <t>B42935D27F</t>
  </si>
  <si>
    <t>CNS SOC. COOP</t>
  </si>
  <si>
    <t>02884150588</t>
  </si>
  <si>
    <t xml:space="preserve">2025U0000549 </t>
  </si>
  <si>
    <t>3926/2025</t>
  </si>
  <si>
    <t>CONTRATTO ID 2150 - REALIZZAZIONE IMPIANTO DI VIDEOSORVEGLIANZA TIBURTINA</t>
  </si>
  <si>
    <t>8460833444</t>
  </si>
  <si>
    <t>SICURITALIA IVRI SPA</t>
  </si>
  <si>
    <t>07897711003</t>
  </si>
  <si>
    <t xml:space="preserve">2025U0001413 </t>
  </si>
  <si>
    <t>2150/2021</t>
  </si>
  <si>
    <t>ISTANZA REVISIONE PREZZI EX D.L. 50/22 - CONTRATTO ID 2306 - REALIZZAZIONE NUOVO IMPIANTO IN MONTEROTONDO - CONGUAGLIO SAL 12</t>
  </si>
  <si>
    <t>LA CASCINA COSTRUZIONI SRL</t>
  </si>
  <si>
    <t>8611768FC1</t>
  </si>
  <si>
    <t>08045240721</t>
  </si>
  <si>
    <t>4300003761</t>
  </si>
  <si>
    <t>2306/2021</t>
  </si>
  <si>
    <t>ISTANZA REVISIONE PREZZI EX D.L. 50/22 - CONTRATTO ID 2306 - REALIZZAZIONE NUOVO IMPIANTO IN MONTEROTONDO - CONGUAGLIO SAL 13</t>
  </si>
  <si>
    <t>FORNITURA DI LICENZE SALESFORCE.</t>
  </si>
  <si>
    <t>B54A2226FF</t>
  </si>
  <si>
    <t>VAR GROUP SPA SOCIO UNICO</t>
  </si>
  <si>
    <t>03301640482</t>
  </si>
  <si>
    <t>PDA968136</t>
  </si>
  <si>
    <t>3967/2025</t>
  </si>
  <si>
    <t>AFFIDAMENTO POLIZZA” D&amp;O LIABILITY” COMPAGNIA ASSICURATIVA REVO INSURANCE S.P.A</t>
  </si>
  <si>
    <t>B5587C2517</t>
  </si>
  <si>
    <t>REVO INSURANCE SPA</t>
  </si>
  <si>
    <t>05850710962</t>
  </si>
  <si>
    <t>OX00041114</t>
  </si>
  <si>
    <t>3959/2025</t>
  </si>
  <si>
    <t>ABBONAMENTO RIVISTA RIFIUTI ANNO 2025- RETE AMBIENTE SRL</t>
  </si>
  <si>
    <t>B549AC5373</t>
  </si>
  <si>
    <t>RETE AMBIENTE SRL</t>
  </si>
  <si>
    <t>10966180969</t>
  </si>
  <si>
    <t>4500080800</t>
  </si>
  <si>
    <t>3960/2025</t>
  </si>
  <si>
    <t>CONTRATTO ID 3633 – CIVITAVECCHIA RESTYLING FASE 1 - MODIFICA CONTRATTUALE</t>
  </si>
  <si>
    <t>9771394969</t>
  </si>
  <si>
    <t>APPALTI COSTRUZIONI EDILI A.C.E SRL</t>
  </si>
  <si>
    <t>00475670584</t>
  </si>
  <si>
    <t>2025U0002522</t>
  </si>
  <si>
    <t>3633/2024</t>
  </si>
  <si>
    <t>ACQUISTO APPARATI RADIO A SERVIZIO DELLE MANOVRE FERROVIARIE ALL’INTERNO DEI DEPOSITI DELLA LINEA ROMA VITERBO</t>
  </si>
  <si>
    <t>B595027A10</t>
  </si>
  <si>
    <t>BPG RADIOCOMUNICAZIONI S.R.L</t>
  </si>
  <si>
    <t>01032090076</t>
  </si>
  <si>
    <t>7600000125</t>
  </si>
  <si>
    <t>3997/2025</t>
  </si>
  <si>
    <t>CORSO DI FORMAZIONE SPECIALISTICA PER IL MANTENIMENTO DELLE COMPETENZE DEL PERSONALE FERROVIARIO PER LE ATTIVITÀ DI SICUREZZA CONDOTTA–ADT – PDT E MV”</t>
  </si>
  <si>
    <t>CORSO EXECUTIVE COURSE BUSINESS PLANNING”</t>
  </si>
  <si>
    <t>B5853F7D76</t>
  </si>
  <si>
    <t>LUISS EXECUTIVE MANAGEMENT EDUCATION S.P.A.</t>
  </si>
  <si>
    <t>17231771001</t>
  </si>
  <si>
    <t>4500080806</t>
  </si>
  <si>
    <t>4007/2025</t>
  </si>
  <si>
    <t>AFFIDAMENTO DIRETTO FORNITURA DEI RICAMBI DI CARROZZERIA PER AUTOBUS MARCA IVECO DELLA FLOTTA COTRAL SPA</t>
  </si>
  <si>
    <t>B55E7F03CF</t>
  </si>
  <si>
    <t>ROMANA DIESEL SPA</t>
  </si>
  <si>
    <t>02629770583</t>
  </si>
  <si>
    <t>2025U0002086</t>
  </si>
  <si>
    <t>3962/2025</t>
  </si>
  <si>
    <t>SERVIZI DI FONIA FISSA E IN AMBITO SERVICE OPERATION -FORNITORE TIM</t>
  </si>
  <si>
    <t>B5791B70A2</t>
  </si>
  <si>
    <t>2025U0008722</t>
  </si>
  <si>
    <t>4087/2025</t>
  </si>
  <si>
    <t>ACCORDO QUADRO PER IL SERVIZIO DI SUPPORTO OPERATIVO PER LA REDAZIONE DELLA DOCUMENTAZIONE DI COMPETENZA DI SAL</t>
  </si>
  <si>
    <t>B5EB1BFD99</t>
  </si>
  <si>
    <t>AVV. GIUSEPPE DI PIETRO</t>
  </si>
  <si>
    <t>DPTGPP75M29H501N</t>
  </si>
  <si>
    <t>4500080821</t>
  </si>
  <si>
    <t>4045/2025</t>
  </si>
  <si>
    <t>SERVICES MANUTENTIVO DI I° LIVELLO PER I TRENI CAF300 DELLA FLOTTA FERROVIA METROMARE</t>
  </si>
  <si>
    <t>delibera</t>
  </si>
  <si>
    <t>_NO_VALUE_</t>
  </si>
  <si>
    <t>ATAC SPA</t>
  </si>
  <si>
    <t>06341981006</t>
  </si>
  <si>
    <t>7100000024</t>
  </si>
  <si>
    <t>3681/2024</t>
  </si>
  <si>
    <t>DISPOSITIVI DI PROTEZIONE PER MACCHINISTI, CAPITRENO E OPERAI</t>
  </si>
  <si>
    <t>B597925DFB</t>
  </si>
  <si>
    <t>SECURITY CENTRE</t>
  </si>
  <si>
    <t>01030060592</t>
  </si>
  <si>
    <t>7600000128</t>
  </si>
  <si>
    <t>4006/2025</t>
  </si>
  <si>
    <t>PROCEDURA NEGOZIATA SENZA BANDO PER L’ACQUISTO DEI BUONI PASTO ELETTRONICI IN ATTESA DELL’ATTIVAZIONE DA PARTE DI ACQUISTINRETEPA DEGLI STRUMENTI NEGOZIALI SULL’ACCORDO QUADRO BUONI PASTO 10</t>
  </si>
  <si>
    <t>PLUXEE ITALIA SRL</t>
  </si>
  <si>
    <t>B58D4A1AC3</t>
  </si>
  <si>
    <t>05892970152</t>
  </si>
  <si>
    <t xml:space="preserve">PDA998043 </t>
  </si>
  <si>
    <t>3963/2025</t>
  </si>
  <si>
    <t>OFFERTA PROFESSIONALE PER L’ATTIVITÀ DI FORMAZIONE NELL’AMBITO DELLA LEGISLAZIONE E DELLA REGOLAZIONE DEL SETTORE DEI TRASPORTI PUBBLICI</t>
  </si>
  <si>
    <t>B5DB4C0630</t>
  </si>
  <si>
    <t>STUDIO MALENA &amp; ASSOCIATI</t>
  </si>
  <si>
    <t>14532791002</t>
  </si>
  <si>
    <t>4500080811</t>
  </si>
  <si>
    <t>4023/2025</t>
  </si>
  <si>
    <t>DEGRAFFITAGGIO DEI ROTABILI ROMA VITERBO E METROMARE</t>
  </si>
  <si>
    <t>D.A.G.A. SERVICE</t>
  </si>
  <si>
    <t>GESTIONALE FLEET MANAGEMENT - 2025 - 2029</t>
  </si>
  <si>
    <t>B5D0BEC3EB</t>
  </si>
  <si>
    <t>DRIVEVOLVE SRL</t>
  </si>
  <si>
    <t>02867750305</t>
  </si>
  <si>
    <t xml:space="preserve">2025U0005589 </t>
  </si>
  <si>
    <t>4030/2025</t>
  </si>
  <si>
    <t>ABBONAMENTO RIVISTA AUTOBUS ANNO 2025- VADO E TORNO EDIZIONI SRL</t>
  </si>
  <si>
    <t>VADO E TORNO EDIZIONI SRL</t>
  </si>
  <si>
    <t>B57B083AB4</t>
  </si>
  <si>
    <t>08514160152</t>
  </si>
  <si>
    <t>4500080805</t>
  </si>
  <si>
    <t>3980/2025</t>
  </si>
  <si>
    <t>MITIGAZIONE RISCHIO INCENDIO 2025 - CASTEL GANDOLFO - MOLA CAVONA - ROCCA DI PAPA - COLLEFERRO - 6/5 CONTRATTO ID 3924/2025</t>
  </si>
  <si>
    <t>B429C515E9</t>
  </si>
  <si>
    <t>RTI - TEDESCHI SRL</t>
  </si>
  <si>
    <t>10339361007</t>
  </si>
  <si>
    <t xml:space="preserve">2025U0005586 </t>
  </si>
  <si>
    <t>3924/2025</t>
  </si>
  <si>
    <t>INTERVENTI DI MANUTENZIONE STRAORDINARIA DEL VERDE 2025 - CIVITAVECCHIA, SAXA RUBRA, TIBURTINA - ID 3926/2025</t>
  </si>
  <si>
    <t>CNS CONSORZIO NAZIONALE SERVIZI</t>
  </si>
  <si>
    <t>2025U0004475</t>
  </si>
  <si>
    <t>ACQUISTO DISPOSITIVI E GADGET PER EMPLOYER BRANDING SU AMAZON.IT</t>
  </si>
  <si>
    <t>B5A77C3BDF</t>
  </si>
  <si>
    <t>AMAZON BUSINESS EU SARL</t>
  </si>
  <si>
    <t>13397910962</t>
  </si>
  <si>
    <t>4300004545</t>
  </si>
  <si>
    <t>3984/2025</t>
  </si>
  <si>
    <t>PROGETTAZIONE E PRODUZIONE DI ADESIVI BRAILLE PER L’ACCESSIBILITÀ DI PASSEGGERI CIECHI E IPOVEDENTI AI TRENI DELLA LINEA METROMARE</t>
  </si>
  <si>
    <t>B5BBF89899</t>
  </si>
  <si>
    <t>HANDY SYSTEMS SOCIETÀ COOPERATIVA SOC.</t>
  </si>
  <si>
    <t>09082341000</t>
  </si>
  <si>
    <t>4500080874</t>
  </si>
  <si>
    <t>4000/2025</t>
  </si>
  <si>
    <t>B60DC0B930</t>
  </si>
  <si>
    <t>FOR.FER FORMAZIONE FERROVIARIA SRL</t>
  </si>
  <si>
    <t>13603551006</t>
  </si>
  <si>
    <t>4500080812</t>
  </si>
  <si>
    <t>4022/2025</t>
  </si>
  <si>
    <t>PROROGA AL 31/12/2025 DEL CONTRATTO ESECUTIVO N. 5293463 IN ATTUAZIONE DELL’AQ CONSIP TELEFONIA FISSA 5, ID SIGEF 1601</t>
  </si>
  <si>
    <t>B5AB191F90</t>
  </si>
  <si>
    <t>FASTWEB</t>
  </si>
  <si>
    <t>12878470157</t>
  </si>
  <si>
    <t>4300004666</t>
  </si>
  <si>
    <t>2760/2022</t>
  </si>
  <si>
    <t>SERVIZIO PER NOLEGGIO DI UNITÀ DI LAVAGGIO INDUSTRIALI PER PEZZI MECCANICI ED ATTREZZATURE, DA UTILIZZARE NELLE OFFICINE COTRAL (GOMMA E FERRO)</t>
  </si>
  <si>
    <t>B6E1E6DB50</t>
  </si>
  <si>
    <t>Safety Kleen Italia Spa</t>
  </si>
  <si>
    <t>09301420155</t>
  </si>
  <si>
    <t>2025U0013979</t>
  </si>
  <si>
    <t>4270/2026</t>
  </si>
  <si>
    <t>MOLLA DI TRAZIONE E CONTATTI PER MOTORI PER TRENI FIREMA SULLA LINEA ROMA VITERBO</t>
  </si>
  <si>
    <t>B6825A21C2</t>
  </si>
  <si>
    <t>LA CELSIA S.A.S.</t>
  </si>
  <si>
    <t>00240810036</t>
  </si>
  <si>
    <t>2025U0011555</t>
  </si>
  <si>
    <t>4132/2025</t>
  </si>
  <si>
    <t>SCARPA FERMACARRO PER I ROTABILI SULLA FERROVIA ROMA VITERBO</t>
  </si>
  <si>
    <t>B5A0E4E540</t>
  </si>
  <si>
    <t>RAIL SOLUTIONS S.R.L.</t>
  </si>
  <si>
    <t>06597700480</t>
  </si>
  <si>
    <t>7600000123</t>
  </si>
  <si>
    <t>3981/2025</t>
  </si>
  <si>
    <t>MOTORI ELVA DA100M PER CONDIZIONATORI SACME DELLE CABINE GUIDA MOTRICI PER LE UDT FIREMA DELLA LINEA FERROVIARIA ROMA VITERBO</t>
  </si>
  <si>
    <t>B63149016E</t>
  </si>
  <si>
    <t>313 RAILTECH SRL</t>
  </si>
  <si>
    <t>16985481007</t>
  </si>
  <si>
    <t>7600000131</t>
  </si>
  <si>
    <t>4026/2025</t>
  </si>
  <si>
    <t>SPAZZOLE TERGICRISTALLO PER TRENI DELLA LINEA ROMA VITERBO</t>
  </si>
  <si>
    <t>B5CC5D9031</t>
  </si>
  <si>
    <t>RICARBUS S.R.L.</t>
  </si>
  <si>
    <t>01331470037</t>
  </si>
  <si>
    <t>2025U0006478</t>
  </si>
  <si>
    <t>4034/2025</t>
  </si>
  <si>
    <t>GENAZZANO - REALIZZAZIONE DI UN SISTEMA DI COPERTURA RETE MOBILE INDOOR</t>
  </si>
  <si>
    <t>UNIDATA S.P.A.</t>
  </si>
  <si>
    <t>B663D26594</t>
  </si>
  <si>
    <t>06187081002</t>
  </si>
  <si>
    <t>2025U0006717/2025U0006718</t>
  </si>
  <si>
    <t>4044/2025</t>
  </si>
  <si>
    <t>ESTENSIONE CONTRATTUALE DI DUE ANNI DEL SERVIZIO AFFIDATO ALLA SOCIETÀ CISPI SRL, RELATIVO AGLI ACCERTAMENTI SUL PERSONALE COTRAL RIGUARDANTI L’IDONEITÀ FISICA E PSICO-ATTITUDINALE, AI SENSI DEL D.M. 88/99 (LOTTO 2),</t>
  </si>
  <si>
    <t>8907740397</t>
  </si>
  <si>
    <t>C.I.S.P.I. SRL</t>
  </si>
  <si>
    <t>07022210632</t>
  </si>
  <si>
    <t>2025U0006924</t>
  </si>
  <si>
    <t>2786/2022</t>
  </si>
  <si>
    <t>ESTENSIONE CONTRATTUALE DI DUE ANNI DEL SERVIZIO AFFIDATO ALLA SOCIETÀ CISPI SRL, ALLA SORVEGLIANZA SANITARIA E LA VERIFICA DI ASSENZA DI UTILIZZO DI SOSTANZE STUPEFACENTI PSICOTROPE E ALCOL, AI SENSI DEL D.LGS 81/08 (LOTTO 1)</t>
  </si>
  <si>
    <t>890770785A</t>
  </si>
  <si>
    <t>2847/2022</t>
  </si>
  <si>
    <t>FILTRI IN POLIESTERE PER CONDIZIONATORI PER I TRENI DELLA LINEA ROMA VITERBO</t>
  </si>
  <si>
    <t>B5BC6A88FC</t>
  </si>
  <si>
    <t>FA.T.OM S.R.L.</t>
  </si>
  <si>
    <t>06689441001</t>
  </si>
  <si>
    <t>7600000127</t>
  </si>
  <si>
    <t>4008/2025</t>
  </si>
  <si>
    <t>MOLLE DI REGOLAZIONE PER LO SCHIENALE DEI SEDILI PER I TRENI DELLA LINEA ROMA VITERBO</t>
  </si>
  <si>
    <t>B5C087FE2A</t>
  </si>
  <si>
    <t>MUTA SRL</t>
  </si>
  <si>
    <t>02521570362</t>
  </si>
  <si>
    <t>7600000126</t>
  </si>
  <si>
    <t>3998/2025</t>
  </si>
  <si>
    <t>RIETI NUOVO HUB INTERMODALE AREA STAZIONE - SPOSTAMENTO SISTEMA DI VIDEOSORVEGLIANZA – CONTRATTO ID 2096.</t>
  </si>
  <si>
    <t>AFFIDAMENTO INCARICO AL NOTAIO LUIGI POCATERRA PER REVOCA/CONFERIMENTO PROCURA, ESTRATTO FOTOSTATICO E VIDIMAZIONI LIBRI SOCIALI</t>
  </si>
  <si>
    <t>B5C1186147</t>
  </si>
  <si>
    <t>STUDIO NOTARILE LUIGI POCATERRA</t>
  </si>
  <si>
    <t>PCTLGU54L07H501T</t>
  </si>
  <si>
    <t>4500080827</t>
  </si>
  <si>
    <t>4072/2025</t>
  </si>
  <si>
    <t>MATERIALE ELETTRICO PER I TRENI ALSTOM E FIREMA DELLA LINEA ROMA VITERBO</t>
  </si>
  <si>
    <t>846085024C</t>
  </si>
  <si>
    <t>METROVOX SRL</t>
  </si>
  <si>
    <t>00615620580</t>
  </si>
  <si>
    <t>2025U0007970</t>
  </si>
  <si>
    <t>2096/2021</t>
  </si>
  <si>
    <t>CONTRATTO A CONSUMO PER LA FORNITURA DI BOCCIONI D’ACQUA ED EROGATORI IN COMODATO D’USO PER TUTTI GLI IMPIANTI AZIENDALI E SEDE</t>
  </si>
  <si>
    <t>CULLIGAN ITALY SRL</t>
  </si>
  <si>
    <t>B668D5D798</t>
  </si>
  <si>
    <t>125466450151</t>
  </si>
  <si>
    <t xml:space="preserve">2025U0008584 </t>
  </si>
  <si>
    <t>4079/2025</t>
  </si>
  <si>
    <t>MATERIALE ANTIVIBRANTE PER I TRENI ALSTOM E FIREMA DELLA LINEA ROMA VITERBO</t>
  </si>
  <si>
    <t>B6570F43B6</t>
  </si>
  <si>
    <t>BRIGHEL SRL</t>
  </si>
  <si>
    <t xml:space="preserve">03336680370 </t>
  </si>
  <si>
    <t>2025U0010681</t>
  </si>
  <si>
    <t>4124/2025</t>
  </si>
  <si>
    <t>ISTANZA REVISIONE PREZZI EX D.L. 50/22 - ID 3633 – RIQUALIFICAZIONE CIVITAVECCHIA FASE 1 - CONGUAGLIO SAL 4</t>
  </si>
  <si>
    <t>2025U0005899</t>
  </si>
  <si>
    <t>SUPPORTO PORTE AUTOMATICHE PER TRENI FIREMA DELLA LINEA ROMA VITERBO</t>
  </si>
  <si>
    <t>B5E6EAF620</t>
  </si>
  <si>
    <t>COSTRUZIONI FERROVIARIE SRL</t>
  </si>
  <si>
    <t>06876561009</t>
  </si>
  <si>
    <t>7600000129</t>
  </si>
  <si>
    <t>4010/2025</t>
  </si>
  <si>
    <t>RESTYLING CAPOLINEA VELLETRI - INTERVENTO STRAORDINARIO DI PULIZIA FACCIATA VETRATA - ID 3924/2025</t>
  </si>
  <si>
    <t>TEDESCHI SRL</t>
  </si>
  <si>
    <t>2025U0007972</t>
  </si>
  <si>
    <t>REGISTRO ELETTRONICO NAZIONALE PER LA TRACCIABILITÀ DEI RIFIUTI (RENTRI) - ADEGUAMENTO MODALITÀ OPERATIVE PER LA CONFORMITÀ AGLI OBBLIGHI NORMATIVI -QUINTO D’OBBLIGO ID 3513/24</t>
  </si>
  <si>
    <t>9784364898</t>
  </si>
  <si>
    <t>INTERECO SERVIZI SRL</t>
  </si>
  <si>
    <t>041855610000</t>
  </si>
  <si>
    <t>2025U0006630</t>
  </si>
  <si>
    <t>3513/2024</t>
  </si>
  <si>
    <t>AFFIDAMENTO DI INCARICO PROFESSIONALE IN FAVORE DEL NOTAIO LUIGI POCATERRA PER LA PREDISPOSIZIONE DI UNA PROCURA SPECIALE IN FAVORE DELL’ING. GIUSEPPE FERRARO.</t>
  </si>
  <si>
    <t>B5D71C2D8D</t>
  </si>
  <si>
    <t>2025U0008206</t>
  </si>
  <si>
    <t>4092/2025</t>
  </si>
  <si>
    <t>CORSO DI FORMAZIONE SU “SOFTWARE QGIS AVANZATO”</t>
  </si>
  <si>
    <t>PIERGIORGIO ROVEDA</t>
  </si>
  <si>
    <t>B676B1C535</t>
  </si>
  <si>
    <t>RVDPGR80L10B300N</t>
  </si>
  <si>
    <t>4500080822</t>
  </si>
  <si>
    <t>4057/2025</t>
  </si>
  <si>
    <t>REALIZZAZIONE CORSO DI FORMAZIONE IN TEMA DI PREVENZIONE DELLA CORRUZIONE E TRASPARENZA AMMINISTRATIVA – L.N. 190/2012 E PIANO NAZIONALE ANTICORRUZIONE E TRASPARENZA – TRAINING ON THE JOB</t>
  </si>
  <si>
    <t>B645C42DA2</t>
  </si>
  <si>
    <t>UBALDI ALESSIO</t>
  </si>
  <si>
    <t>BLDLSS86B13L219A</t>
  </si>
  <si>
    <t>4500080814</t>
  </si>
  <si>
    <t>4028/2025</t>
  </si>
  <si>
    <t>RINNOVO CONTRATTO OUTSOURCING CALL CENTER</t>
  </si>
  <si>
    <t>89249448C6</t>
  </si>
  <si>
    <t>OUVERTURE SERVICE SRL</t>
  </si>
  <si>
    <t>01065700534</t>
  </si>
  <si>
    <t>2025U0005358</t>
  </si>
  <si>
    <t>2781/2022</t>
  </si>
  <si>
    <t>INDAGINI DI MERCATO 2025-2026.</t>
  </si>
  <si>
    <t>MINUTERIA ED UTENSILERIA VARIA PER LE OFFICINE DI CATALANO E ACQUA ACETOSA DELLA LINEA ROMA VITERBO</t>
  </si>
  <si>
    <t>B75048153F</t>
  </si>
  <si>
    <t>MASTER FORNITURE SRL</t>
  </si>
  <si>
    <t>04230741003</t>
  </si>
  <si>
    <t>2025U0011316</t>
  </si>
  <si>
    <t>4127/2025</t>
  </si>
  <si>
    <t>ACQUISTO ELETTROVENTOLE PER CLIMATIZZATORI</t>
  </si>
  <si>
    <t>B5EBFD90AE</t>
  </si>
  <si>
    <t>F.LLI BIGARAN S.R.L.</t>
  </si>
  <si>
    <t>01711310068</t>
  </si>
  <si>
    <t>2025U0005233</t>
  </si>
  <si>
    <t>4031/2025</t>
  </si>
  <si>
    <t>B610F89752</t>
  </si>
  <si>
    <t>DIERRE DIMENSIONE RICAMBI SPA</t>
  </si>
  <si>
    <t>01882951005</t>
  </si>
  <si>
    <t>7600000132</t>
  </si>
  <si>
    <t>4051/2025</t>
  </si>
  <si>
    <t>SERVIZIO DI MANUTENZIONE STRAORDINARIA DEI SISTEMI AUTOMATIZZATI DI RIFORNIMENTO GASOLIO PRESENTI NEI DEPOSITI COTRAL SPA</t>
  </si>
  <si>
    <t>ACCORDO QUADRO BIENNALE PER LA FORNITURA DI UTENSILERIA, MINUTERIA, ATTREZZATURE VARIE E DPI PER LE OFFICINE FERROVIARIE E GOMMA DI COTRAL SPA</t>
  </si>
  <si>
    <t>B6683BB497</t>
  </si>
  <si>
    <t xml:space="preserve">2025U0023561 </t>
  </si>
  <si>
    <t>4261/2026</t>
  </si>
  <si>
    <t>B6683BC56A</t>
  </si>
  <si>
    <t>COR.EL s.r.l.</t>
  </si>
  <si>
    <t>02274940929</t>
  </si>
  <si>
    <t xml:space="preserve">2025U0023335 </t>
  </si>
  <si>
    <t>4262/2026</t>
  </si>
  <si>
    <t>B6683BD63D</t>
  </si>
  <si>
    <t xml:space="preserve">2025U0023323 </t>
  </si>
  <si>
    <t>4264/2026</t>
  </si>
  <si>
    <t>B6683BE710</t>
  </si>
  <si>
    <t xml:space="preserve">2025U0023564 </t>
  </si>
  <si>
    <t>4265/2026</t>
  </si>
  <si>
    <t>B6683BF7E3</t>
  </si>
  <si>
    <t xml:space="preserve">2025U0023562 </t>
  </si>
  <si>
    <t>4266/2026</t>
  </si>
  <si>
    <t>B6CC150264</t>
  </si>
  <si>
    <t>T.E.I. - TECNICA ELETTROMECCANICA INDUSTRIALE SRL</t>
  </si>
  <si>
    <t>06189940585</t>
  </si>
  <si>
    <t xml:space="preserve">2025U0009487 </t>
  </si>
  <si>
    <t>4097/2025</t>
  </si>
  <si>
    <t>SERVIZIO API GOOGLE TRANSLATOR</t>
  </si>
  <si>
    <t>B64BF1E278</t>
  </si>
  <si>
    <t>GOOGLE LLC</t>
  </si>
  <si>
    <t>EU372000041</t>
  </si>
  <si>
    <t>AFFIDAMENTI SENZA NEGOZIAZIONE</t>
  </si>
  <si>
    <t>4064/2025</t>
  </si>
  <si>
    <t>CONSULTING SERVICE S.R.L.</t>
  </si>
  <si>
    <t>AFFIDAMENTO A KPMG ADVISORY SPA DELL’ATTIVITÀ DI SUPPORTO SPECIALISTICO FINALIZZATA ALL’AGGIORNAMENTO DEI PEF ALLEGATI AI CONTRATTI DI AFFIDAMENTO DEL SERVIZIO DI TPL AUTOMOBILISTICO EXTRAURBANO E DI AFFIDAMENTO DEI SERVIZI FERROVIARI DELLE LINEE ROMA-LIDO DI OSTIA E ROMA-VITERBO, AL FINE DI VALUTARNE GLI EFFETTI SUL CORRISPETTIVO (COMPENSAZIONE VARIABILE) RICONOSCIUTO DALL’EA REGIONE LAZIO E ALL’AGGIORNAMENTO DEL PIANO INDUSTRIALE 2025-2028.</t>
  </si>
  <si>
    <t>B64705E5E8</t>
  </si>
  <si>
    <t>KPMG ADVISORY S.P.A.</t>
  </si>
  <si>
    <t>04662680158</t>
  </si>
  <si>
    <t xml:space="preserve">2025U0008490 </t>
  </si>
  <si>
    <t>4075/2025</t>
  </si>
  <si>
    <t>ACCORDO QUADRO PER L’EROGAZIONE DELLA FORMAZIONE INERENTE LE ATTIVITÀ DI SICUREZZA FERROVIARIA.</t>
  </si>
  <si>
    <t>B667C19818</t>
  </si>
  <si>
    <t>RTI AIAFF SRL/ ISFORT SPA</t>
  </si>
  <si>
    <t>14877841008</t>
  </si>
  <si>
    <t xml:space="preserve">2025U0019652 </t>
  </si>
  <si>
    <t>4244/2025</t>
  </si>
  <si>
    <t>ABBONAMENTO TRIENNALE PIATTAFORMA CRIBIS X (C-RISK) - CRIBIS D&amp;B S.R.L.</t>
  </si>
  <si>
    <t>B6E681A7E8</t>
  </si>
  <si>
    <t>CRIBIS D&amp;B SRL</t>
  </si>
  <si>
    <t>01691720468</t>
  </si>
  <si>
    <t xml:space="preserve">2025U0011531 </t>
  </si>
  <si>
    <t>4130/2025</t>
  </si>
  <si>
    <t>ACCORDO QUADRO BIENNALE PER LA FORNITURA DEI CEPPI FRENO PER I ROTABILI FIREMA IN SERVIZIO SULLA FERROVIA ROMA-VITERBO</t>
  </si>
  <si>
    <t>B67F69C3AF</t>
  </si>
  <si>
    <t>MISEFERI ANTONINA DITTA INDIVIDUALE</t>
  </si>
  <si>
    <t>MSFNNN45D44G317E</t>
  </si>
  <si>
    <t xml:space="preserve">2025U0013978 </t>
  </si>
  <si>
    <t>4153/2025</t>
  </si>
  <si>
    <t>ACQUISTO DI UN CARRELLO ELEVATORE ELETTRICO PER L’OFFICINA DI ACQUA ACETOSA</t>
  </si>
  <si>
    <t>B6790168CB</t>
  </si>
  <si>
    <t>CALIFANO CARRELLI SPA</t>
  </si>
  <si>
    <t>01314900596</t>
  </si>
  <si>
    <t>7600000133</t>
  </si>
  <si>
    <t>4049/2025</t>
  </si>
  <si>
    <t>ACQUISTO DI UN CARICABATTERIA E DI UNO SCARICATORE/ANALIZZATORE PER L’OFFICINA DI CATALANO SULLA LINEA ROMA VITERBO</t>
  </si>
  <si>
    <t>b724c6b79a</t>
  </si>
  <si>
    <t>GEBAT SRL</t>
  </si>
  <si>
    <t>02649590391</t>
  </si>
  <si>
    <t>7600001390</t>
  </si>
  <si>
    <t>4125/2025</t>
  </si>
  <si>
    <t>ACQUISTO DI TV, VIDEOCAMERE E CARRELLI CON RUOTE.</t>
  </si>
  <si>
    <t>B667080600</t>
  </si>
  <si>
    <t>DEALTEK S.N.C.</t>
  </si>
  <si>
    <t>15636211003</t>
  </si>
  <si>
    <t>4500080817</t>
  </si>
  <si>
    <t>4032/2025</t>
  </si>
  <si>
    <t>SERVIZI DI VIGILANZA E GUARDIANIA LATINA E PROVINCIA - ADESIONE CONVENZIONE REGIONALE 2878 CIG 95269965CE - URBAN SECURITY INVESTIGATION ITALIA SRL</t>
  </si>
  <si>
    <t>CONTRATTO ESECUTIVO CONSIP SPC2 ID 1367 SPC2 – SERVIZI CONNETTIVITÀ DATI – ESTENSIONE AL 31/12/2025</t>
  </si>
  <si>
    <t>B19F9587ED</t>
  </si>
  <si>
    <t>FASTWEB S.P.A.</t>
  </si>
  <si>
    <t>2025U0004915</t>
  </si>
  <si>
    <t>3749/2024</t>
  </si>
  <si>
    <t>AUTORIZZAZIONE PER AFFIDAMENTO INCARICO ALLA SOCIETÀ ROMEXPRESS SRL PER LA CANCELLAZIONE, PRESSO LA CAMERA DI COMMERCIO DI ROMA, DELLA PARTECIPAZIONE SOCIETARIA DI COTRAL SPA NELLA SOCIETÀ COSTRUZIONI EFFE EMME SRL (TITOLO DERIVANTE DA PIGNORAMENTO PRESSO TERZI).</t>
  </si>
  <si>
    <t>B64BB4017F</t>
  </si>
  <si>
    <t>ROMEXPRESS S.R.L.</t>
  </si>
  <si>
    <t>08195090587</t>
  </si>
  <si>
    <t>2025U0005877</t>
  </si>
  <si>
    <t>4029/2025</t>
  </si>
  <si>
    <t>GESFOR SRL</t>
  </si>
  <si>
    <t>ATTIVAZIONE DEL SESTO QUINTO PER SERVIZI DI RIMESSA PRESSO GLI IMPIANTI DI COTRAL - LOTTO 1</t>
  </si>
  <si>
    <t>9227936DAD</t>
  </si>
  <si>
    <t>PALLESCHI SERVICE SRL</t>
  </si>
  <si>
    <t>02784160604</t>
  </si>
  <si>
    <t>2025U0006635</t>
  </si>
  <si>
    <t>3472/2023</t>
  </si>
  <si>
    <t>ATTIVAZIONE DEL SESTO QUINTO PER SERVIZI DI RIMESSA PRESSO GLI IMPIANTI DI COTRAL - LOTTO 2</t>
  </si>
  <si>
    <t>9227952AE2</t>
  </si>
  <si>
    <t>AUTOFFICINA POMPONI SERVICE SRL</t>
  </si>
  <si>
    <t>02473580609</t>
  </si>
  <si>
    <t>4300004119</t>
  </si>
  <si>
    <t>3278/2023</t>
  </si>
  <si>
    <t>ATTIVAZIONE DEL SESTO QUINTO PER SERVIZI DI RIMESSA PRESSO GLI IMPIANTI DI COTRAL - LOTTO 3</t>
  </si>
  <si>
    <t>92279633F8</t>
  </si>
  <si>
    <t>OTM SERVICE SRL</t>
  </si>
  <si>
    <t>00350620605</t>
  </si>
  <si>
    <t>4300004120</t>
  </si>
  <si>
    <t>3473/2023</t>
  </si>
  <si>
    <t>ATTIVAZIONE DEL SESTO QUINTO PER SERVIZI DI RIMESSA PRESSO GLI IMPIANTI DI COTRAL - LOTTO 4</t>
  </si>
  <si>
    <t>9227971A90</t>
  </si>
  <si>
    <t>4300004121/4300004122</t>
  </si>
  <si>
    <t>3474/2023</t>
  </si>
  <si>
    <t>CANONE RINNOVO LICENZE E SUPPORTO ORACLE ANNO 2025.</t>
  </si>
  <si>
    <t>B763904CC5</t>
  </si>
  <si>
    <t>ORACLE ITALIA SRL</t>
  </si>
  <si>
    <t>01603630599</t>
  </si>
  <si>
    <t>2025U0011778</t>
  </si>
  <si>
    <t>4126/2025</t>
  </si>
  <si>
    <t>CANONE RINNOVO LICENZE E SUPPORTO ORACLE SOLARIS ANNO 2025.</t>
  </si>
  <si>
    <t>B6D4370452</t>
  </si>
  <si>
    <t>4500080828</t>
  </si>
  <si>
    <t>4098/2025</t>
  </si>
  <si>
    <t>CORSO “IL CODICE DEI CONTRATTI E IL DECRETO CORRETTIVO” PERCORSO DI ALTA FORMAZIONE IN APPALTI E CONCESSIONI.</t>
  </si>
  <si>
    <t>B64B444DFA</t>
  </si>
  <si>
    <t>MEDIACONSULT SRL</t>
  </si>
  <si>
    <t>07189200723</t>
  </si>
  <si>
    <t>ORDINATIVO ESECUZIONE IMMEDIATA NR. 8468209</t>
  </si>
  <si>
    <t>4042/2025</t>
  </si>
  <si>
    <t>INFRASTRUCTURE DEVELOPMENT PLAN - ID 023 RISTRUTTURAZIONE NODI DI SCAMBIO- RIQUALIFICAZIONE PONTE MAMMOLO</t>
  </si>
  <si>
    <t>B71D496425</t>
  </si>
  <si>
    <t>DAG COSTRUZIONI SRL</t>
  </si>
  <si>
    <t xml:space="preserve">06762381009 </t>
  </si>
  <si>
    <t>2025U0015873</t>
  </si>
  <si>
    <t>4184/2025</t>
  </si>
  <si>
    <t>ACQUISTO DI ATTREZZATURA PER IL POTENZIAMENTO DELL’OFFICINA DI ACQUA ACETOSA DELLA LINEA ROMA - VITERBO</t>
  </si>
  <si>
    <t>B6E77BF0F2</t>
  </si>
  <si>
    <t>FRIGERIO S.R.L.</t>
  </si>
  <si>
    <t>02017220548</t>
  </si>
  <si>
    <t>2025U0011406</t>
  </si>
  <si>
    <t>4118/2025</t>
  </si>
  <si>
    <t>REVISIONE GRUPPI VITE COMPRESSORI FAIVELEY</t>
  </si>
  <si>
    <t>B6EEF301E2</t>
  </si>
  <si>
    <t>2025U0009431</t>
  </si>
  <si>
    <t>4096/2025</t>
  </si>
  <si>
    <t>ACQUISTO DI UNA PIANIFICAZIONE MEDIA PER CAMPAGNE DI COMUNICAZIONE CORPORATE E DI SERVIZIO FINO AL 31/12/2025</t>
  </si>
  <si>
    <t>B6E48DF23B</t>
  </si>
  <si>
    <t>VALERIO SCAMBELLURI COMUNICAZIONE SRL</t>
  </si>
  <si>
    <t>11117081007</t>
  </si>
  <si>
    <t xml:space="preserve">2025U0011023 </t>
  </si>
  <si>
    <t>4109/2025</t>
  </si>
  <si>
    <t>ADOZIONE LICENZE MONDAY.COM</t>
  </si>
  <si>
    <t>b6ca2923dc</t>
  </si>
  <si>
    <t>OMNIDEA S.R.L.</t>
  </si>
  <si>
    <t>03683000271</t>
  </si>
  <si>
    <t>PROCEDURA DI ACQUISTO NR. 1099934</t>
  </si>
  <si>
    <t>4060/2025</t>
  </si>
  <si>
    <t>SERVIZI A CHIAMATA DI MANUTENZIONE PROGRAMMATA E STRAORDINARIA PER MONITOR DI INFOMOBILITÀ, HARD-DISK DI VIDEOSORVEGLIANZA, TOTEM DI BIGLIETTAZIONE, VALIDATRICI BUS.</t>
  </si>
  <si>
    <t>B71666DBEF</t>
  </si>
  <si>
    <t>DDCOM SRL</t>
  </si>
  <si>
    <t>11640301005</t>
  </si>
  <si>
    <t xml:space="preserve">2025U0012834 </t>
  </si>
  <si>
    <t>4136/2025</t>
  </si>
  <si>
    <t>MODIFICA CONTRATTUALE DELL’ODA N N. 4300004423 RELATIVO ALL’AFFIDAMENTO ALLA SOCIETÀ GESFOR SRL, AGENZIA DI LAVORO INTERINALE, DELLA RICERCA E SOMMINISTRAZIONE DI N° 50 OPERATORI DI ESERCIZIO, PARAMETRO 140 CON CONTRATTO DI LAVORO A TEMPO DETERMINATO</t>
  </si>
  <si>
    <t>B2AD4802B5</t>
  </si>
  <si>
    <t>07297670635</t>
  </si>
  <si>
    <t>2025U0007229</t>
  </si>
  <si>
    <t>3818/2024</t>
  </si>
  <si>
    <t>ARMADI ED UTENSILERIA PER L’OFFICINA DI MANUTENZIONE DI CATALANO PER LA LINEA ROMA VITERBO</t>
  </si>
  <si>
    <t>B6790AF70E</t>
  </si>
  <si>
    <t>FERRAMENTA BOZZONI UTENSILERIE SRL</t>
  </si>
  <si>
    <t>06508910152</t>
  </si>
  <si>
    <t>7600000134</t>
  </si>
  <si>
    <t>4048/2025</t>
  </si>
  <si>
    <t>B8E2DF19B1</t>
  </si>
  <si>
    <t>URBAN SECURITY INVESTIGATION ITALIA</t>
  </si>
  <si>
    <t>02668400605</t>
  </si>
  <si>
    <t>num.Registro PI232581-25</t>
  </si>
  <si>
    <t>4201/2025</t>
  </si>
  <si>
    <t>ATTIVAZIONE DEL SESTO QUINTO – ATTIVITÀ EXTRA DI SPOSTAMENTO</t>
  </si>
  <si>
    <t>859612853B</t>
  </si>
  <si>
    <t>04544321005</t>
  </si>
  <si>
    <t>2025U0007966</t>
  </si>
  <si>
    <t>2120/2021</t>
  </si>
  <si>
    <t>B6C0D8862E</t>
  </si>
  <si>
    <t>IPSOS SRL</t>
  </si>
  <si>
    <t>01702460153</t>
  </si>
  <si>
    <t>2025U0009095</t>
  </si>
  <si>
    <t>4104/2025</t>
  </si>
  <si>
    <t>PROPOSTA DI PROVVEDIMENTO CONTRATTO ID 241 DPCM 11.06.2024 - FORNITURA ED INSTALLAZIONE DI APPARATI AVM PER IL MONITORAGGIO DELLE FLOTTE IN ESERCIZIO SULLE LINEE METROMARE E ROMA-VITERBO</t>
  </si>
  <si>
    <t>B352BDAC95</t>
  </si>
  <si>
    <t>LEONARDO SPA</t>
  </si>
  <si>
    <t>004019990585</t>
  </si>
  <si>
    <t xml:space="preserve">2025U0008219 </t>
  </si>
  <si>
    <t>4083/2025</t>
  </si>
  <si>
    <t>RINNOVO LICENZE AUTOCAD LT</t>
  </si>
  <si>
    <t>ABBONAMENTO SERVIZIO CORRIERE ESPRESSO - EASY RIDER EXPRESS COURIER SRLS</t>
  </si>
  <si>
    <t>B6668C65B4</t>
  </si>
  <si>
    <t>EASY RIDER EXPRESS COURIER SRL</t>
  </si>
  <si>
    <t>4500080823</t>
  </si>
  <si>
    <t>4039/2025</t>
  </si>
  <si>
    <t>FORNITURA MATERIALE INFORMATICO E ASSISTENZA TECNICA CISCO</t>
  </si>
  <si>
    <t>ASSET INNOVATION &amp; VALUE- ID 039 NUOVO DEPOSITO DI MONTEROTONDO - INCARICO COLLAUDATORE STATICO - MODIFICA INTEGRAZIONE RAA SAL 232 DEL 30/07/2021</t>
  </si>
  <si>
    <t>ING. MANZARI VALERIO</t>
  </si>
  <si>
    <t>B73E519868</t>
  </si>
  <si>
    <t>MNZVLR64L25H501Y</t>
  </si>
  <si>
    <t>4500080836</t>
  </si>
  <si>
    <t>4145/2025</t>
  </si>
  <si>
    <t>ACQUISTO GADGET PER EVENTI AZIENDALI (RACE FOR THE CURE 2025…)</t>
  </si>
  <si>
    <t>B689B541D2</t>
  </si>
  <si>
    <t>AXENT PROMOZIONI S.A.S.</t>
  </si>
  <si>
    <t>07141741004</t>
  </si>
  <si>
    <t>4500080824</t>
  </si>
  <si>
    <t>4050/2025</t>
  </si>
  <si>
    <t>AFFIDAMENTO “SERVIZI DI VERIFICA DELLA PROGETTAZIONE” AI SENSI DELL’ART. 42 E DELL’ALLEGATO I.7 DEL D.LGS 36/2023.</t>
  </si>
  <si>
    <t>AUTORIZZAZIONE ALLA SOTTOSCRIZIONE DEL SECONDO CONTRATTO APPLICATIVO PER LA FORNITURA DI DISCHI FRENO PER CONVOGLI FERROVIARI ALSTOM MRP236 IN SERVIZIO SULLA FERROVIA ROMA CIVITA CASTELLANA VITERBO.</t>
  </si>
  <si>
    <t>SERVIZI DI DIGITALIZZAZIONE E CONSERVAZIONE FISICA DEGLI ATTI GIUDIZIARI.</t>
  </si>
  <si>
    <t>ACQUISTO DI DISPOSITIVI PER LA VERIFICA E LA VENDITA DI TITOLI DI VIAGGIO E UTILIZZO NELLA FORMULA AS A SERVICE DI UNA PIATTAFORMA CLOUD DI GESTIONE E MONITORAGGIO. FORNITORE: PAX ITALIA SRL.</t>
  </si>
  <si>
    <t>B79ABCECEB</t>
  </si>
  <si>
    <t>Pax Italia srl</t>
  </si>
  <si>
    <t xml:space="preserve">2026U0001587 </t>
  </si>
  <si>
    <t>4276/2026</t>
  </si>
  <si>
    <t>CONTRATTO ID 2150 - REALIZZAZIONE IMPIANTO DI VIDEOSORVEGLIANZA E RONDA ISPETTIVA PRESSO IL NUOVO IMPIANTO DI MONTEROTONDO</t>
  </si>
  <si>
    <t>2025U0013109</t>
  </si>
  <si>
    <t>ATTIVITA’ DI SICUREZZA AMBIENTALE - GESTIONE ATTIVITÀ AMBIENTALI RIMESSA COLLEGIOVE (RI)</t>
  </si>
  <si>
    <t>CARBO-NAFTA ECOLOGIA SRL</t>
  </si>
  <si>
    <t>B79707319F</t>
  </si>
  <si>
    <t>02857430546</t>
  </si>
  <si>
    <t>4500080844</t>
  </si>
  <si>
    <t>4149/2025</t>
  </si>
  <si>
    <t>AUTORIZZAZIONE ALL’INDIZIONE DI UNA GARA, SUDDIVISA IN DUE LOTTI, PER LA GESTIONE IN FULL SERVICE DEGLI PNEUMATICI IN DOTAZIONE AGLI AUTOBUS DELLA FLOTTA COTRAL SPA</t>
  </si>
  <si>
    <t>B6CBA2F05B</t>
  </si>
  <si>
    <t>EM FLEET SRL</t>
  </si>
  <si>
    <t>02352670687</t>
  </si>
  <si>
    <t>2025U0020190</t>
  </si>
  <si>
    <t>4212/2025</t>
  </si>
  <si>
    <t>B6CBA3012E</t>
  </si>
  <si>
    <t>4268/2026</t>
  </si>
  <si>
    <t>PROPOSTA DI PROVVEDIMENTO AEROPORTO “LEONARDO DA VINCI” FIUMICINO - CONTRATTO DI UTILIZZO DI AREA</t>
  </si>
  <si>
    <t>B602DC588D</t>
  </si>
  <si>
    <t>ADR MOBILITY SRL</t>
  </si>
  <si>
    <t>11910191003</t>
  </si>
  <si>
    <t>2025U0004515</t>
  </si>
  <si>
    <t>4084/2025</t>
  </si>
  <si>
    <t>MONTEROTONDO INTERVENTO STRAORDINARIO PULIZIA PRIMO INGRESSO ID 3924/2025</t>
  </si>
  <si>
    <t>B71062CD89</t>
  </si>
  <si>
    <t>2025U0009430</t>
  </si>
  <si>
    <t>4103/2025</t>
  </si>
  <si>
    <t>PROGETTO DI EVOLUZIONE DELLA CITRIX FARM 2025</t>
  </si>
  <si>
    <t>MBI - EVOLUZIONI AGGIUNTIVE 2025 MTRAM MAIOR GOMMA</t>
  </si>
  <si>
    <t>B7C2838C68</t>
  </si>
  <si>
    <t>M.A.I.O.R. SRL</t>
  </si>
  <si>
    <t>01319860464</t>
  </si>
  <si>
    <t>2025U0015946</t>
  </si>
  <si>
    <t>4159/2025</t>
  </si>
  <si>
    <t>AUTORIZZAZIONE PER AFFIDAMENTO INCARICO ALLO STUDIO 3FV PER CESSAZIONE UNITÀ LOCALE E CONTESTUALE APERTURA UNITÀ LOCALE DI COTRAL SPA PRESSO LA CAMERA DI COMMERCIO</t>
  </si>
  <si>
    <t>B6A250A85A</t>
  </si>
  <si>
    <t>STUDIO 3FV S.R.L.</t>
  </si>
  <si>
    <t>4500080825</t>
  </si>
  <si>
    <t>4058/2025</t>
  </si>
  <si>
    <t>ABBONAMENTO APPLE DEVELOPER PROGRAM</t>
  </si>
  <si>
    <t>B6CF011784</t>
  </si>
  <si>
    <t>APPLE DISTRIBUTION INTERNATIONAL LTD</t>
  </si>
  <si>
    <t>EE</t>
  </si>
  <si>
    <t>4063/2025</t>
  </si>
  <si>
    <t>AFFIDAMENTO CONTRATTI GLOBAL SERVICE IGIENE AMBIENTALE GOMMA DAL 16/05/2025 AL 15/09/2025</t>
  </si>
  <si>
    <t>CORSO DI FORMAZIONE SPECIALISTICA PER IL MANTENIMENTO DELLE COMPETENZE DEL PERSONALE FERROVIARIO PER LE ATTIVITÀ DI SICUREZZA CONDOTTA–ADT – PDT E MV” .</t>
  </si>
  <si>
    <t>2025U0009983</t>
  </si>
  <si>
    <t>ABBONAMENTO TYPEFORM</t>
  </si>
  <si>
    <t>B6E0249265</t>
  </si>
  <si>
    <t>TYPEFORM SL</t>
  </si>
  <si>
    <t>4062/2025</t>
  </si>
  <si>
    <t>LICENZE COMMVAULT E ASSISTENZA SISTEMISTICA</t>
  </si>
  <si>
    <t>B7750EC92D</t>
  </si>
  <si>
    <t>CLOUDWISE SRL</t>
  </si>
  <si>
    <t>12571681001</t>
  </si>
  <si>
    <t>2025U0011607</t>
  </si>
  <si>
    <t>4117/2025</t>
  </si>
  <si>
    <t>IMPLEMENTAZIONE SISTEMA DI VIDEOSORVEGLIANZA PRESSO L’IMPIANTO DI LAURENTINA -ID 2150</t>
  </si>
  <si>
    <t>SICURITALIA IVRI SPA (</t>
  </si>
  <si>
    <t>2025U0010783</t>
  </si>
  <si>
    <t>SERVIZIO STRAORDINARIO DI VIGILANZA ARMATA PRESSO L’IMPIANTO DI TIBURTINA E IL CAPOLINEA DI VELLETRI-ID 2150</t>
  </si>
  <si>
    <t>2025U0013106</t>
  </si>
  <si>
    <t>COMPRESSORI, ESSICCATORI E GRUPPI FILTRANTI PER TRENI ALSTOM DELLA LINEA ROMA VITERBO</t>
  </si>
  <si>
    <t>B7BA284693</t>
  </si>
  <si>
    <t>Faiveley Transport Italia SpA</t>
  </si>
  <si>
    <t xml:space="preserve">2025U0017034 </t>
  </si>
  <si>
    <t>4186/2025</t>
  </si>
  <si>
    <t>FORNITURA A CONSUMO E POSA IN OPERA DI ARREDI 2025 - 2026</t>
  </si>
  <si>
    <t>B6FD3D2E5A</t>
  </si>
  <si>
    <t>2025U0010684</t>
  </si>
  <si>
    <t>4123/2025</t>
  </si>
  <si>
    <t>REKEEP SPA</t>
  </si>
  <si>
    <t>02402671206</t>
  </si>
  <si>
    <t>B6FD3C1057</t>
  </si>
  <si>
    <t>2025U0012178</t>
  </si>
  <si>
    <t>4139/2025</t>
  </si>
  <si>
    <t>SYMPLY SOC. COOP</t>
  </si>
  <si>
    <t>05891081001</t>
  </si>
  <si>
    <t>DIEMME SCPA</t>
  </si>
  <si>
    <t>04936970583</t>
  </si>
  <si>
    <t>APPROVAZIONE PROGRAMMA TRIENNALE DEGLI ACQUISTI DI BENI, SERVIZI E LAVORI PUBBLICI 2025-2027 AI SENSI DELL’ART. 37 DEL D.LGS N. 36/2023</t>
  </si>
  <si>
    <t>000000000000</t>
  </si>
  <si>
    <t>B7B49617BD</t>
  </si>
  <si>
    <t>PETRUCCI ROBERTO (DITTA INDIVIDUALE)</t>
  </si>
  <si>
    <t>PTRRRT76H25A269F</t>
  </si>
  <si>
    <t>2025U0015958</t>
  </si>
  <si>
    <t>4157/2025</t>
  </si>
  <si>
    <t>AUTORIZZAZIONE PER AFFIDAMENTO INCARICO ALLA SOCIETÀ ROMEXPRESS SRL PER ADEMPIMENTI PRESSO LA CCIAA DI ROMA E PRESSO L’AGENZIA DELLE ENTRATE.</t>
  </si>
  <si>
    <t>B6E5A0DF8F</t>
  </si>
  <si>
    <t>4500080829</t>
  </si>
  <si>
    <t>4076/2025</t>
  </si>
  <si>
    <t>B751A9B261</t>
  </si>
  <si>
    <t>HARPA ITALIA SRL</t>
  </si>
  <si>
    <t>06858280586</t>
  </si>
  <si>
    <t>2025U0015382</t>
  </si>
  <si>
    <t>4156/2025</t>
  </si>
  <si>
    <t>B7669F2D8D</t>
  </si>
  <si>
    <t>16510241004</t>
  </si>
  <si>
    <t>2025U0013972</t>
  </si>
  <si>
    <t>4151/2025</t>
  </si>
  <si>
    <t>POTENZIAMENTO SICUREZZA ICT - LICENZE VEEAM 2025 – 2027</t>
  </si>
  <si>
    <t>ASSISTENZA TECNICA FONDI INTERPROFESSIONALI E PIATTAFORMA MYANPAL</t>
  </si>
  <si>
    <t>SVILUPPO NUOVA INTRANET AZIENDALE SU SHAREPOINT</t>
  </si>
  <si>
    <t>B721101FE7</t>
  </si>
  <si>
    <t>INTRANET.AI S.R.L.</t>
  </si>
  <si>
    <t>11172630961</t>
  </si>
  <si>
    <t>PROCEDURA DI ACQUISTO NR. 1140423</t>
  </si>
  <si>
    <t>4085/2025</t>
  </si>
  <si>
    <t>ATTIVAZIONE SERVIZIO DI ASSISTENZA PER IL MONITORAGGIO E LO SVILUPPO DEL MODELLO ANTIRICICLAGGIO AI SENSI DELL’ART. 10 DEL D.LGS. N. 231/2007</t>
  </si>
  <si>
    <t>B7EC878E84</t>
  </si>
  <si>
    <t>AVV. ALESSIO UBALDI</t>
  </si>
  <si>
    <t>4500080846</t>
  </si>
  <si>
    <t>4170/2025</t>
  </si>
  <si>
    <t>B73E59920B</t>
  </si>
  <si>
    <t>NTI ITALY S.P.A.</t>
  </si>
  <si>
    <t>05143370962</t>
  </si>
  <si>
    <t>2025U0011156</t>
  </si>
  <si>
    <t>4115/2025</t>
  </si>
  <si>
    <t>POTENZIAMENTO SICUREZZA INFRASTRUTTURA ICT - LICENZE BILANCIATORI F5 2025 - 2026</t>
  </si>
  <si>
    <t>MATICMIND S.P.A.</t>
  </si>
  <si>
    <t>B94C17841F</t>
  </si>
  <si>
    <t>05032840968</t>
  </si>
  <si>
    <t>4322/2026</t>
  </si>
  <si>
    <t>AFFIDAMENTO DELLE ATTIVITÀ DI FORMAZIONE TECNICO-OPERATIVA E SUPPORTO TECNICO NEI PROCESSI DI MANUTENZIONE STRAORDINARIA, DI 2° LIVELLO DEL MATERIALE ROTABILE DELLE LINEE ROMA-LIDO DI OSTIA E ROMA-VITERBO</t>
  </si>
  <si>
    <t>ING. ENZO SALVUCCI</t>
  </si>
  <si>
    <t>B76F29E692</t>
  </si>
  <si>
    <t>SLVNZE52C27L191C</t>
  </si>
  <si>
    <t>2025U0013976</t>
  </si>
  <si>
    <t>4150/2025</t>
  </si>
  <si>
    <t>AFFIDAMENTO INCARICO ALL’ING. VITTORIO SEBASTIANI QUALE COMPONENTE DELL’UFFICIO DI ASSISTENZA AL RUP – REFERENTE SA REGIONE LAZIO PER L’ANNO 2025</t>
  </si>
  <si>
    <t>B774F645B1</t>
  </si>
  <si>
    <t>ING. VITTORIO SEBASTIANI</t>
  </si>
  <si>
    <t>SBSVTR50R16H501E</t>
  </si>
  <si>
    <t>4500080839</t>
  </si>
  <si>
    <t>4144/2025</t>
  </si>
  <si>
    <t>FORNITURA NUOVI TERMINALI LETTORI BADGE</t>
  </si>
  <si>
    <t>RAMO FERRO - UPGRADE DOTAZIONI TECNOLOGICHE 2025</t>
  </si>
  <si>
    <t>B74462B348</t>
  </si>
  <si>
    <t>ADPARTNERS SRL</t>
  </si>
  <si>
    <t>03340710270</t>
  </si>
  <si>
    <t>ORDINATIVO ESECUZIONE IMMEDIATA NR. 8595902</t>
  </si>
  <si>
    <t>4105/2025</t>
  </si>
  <si>
    <t>B7411CDC4A</t>
  </si>
  <si>
    <t>MYO SPA</t>
  </si>
  <si>
    <t>03222970406</t>
  </si>
  <si>
    <t>2025U0012828</t>
  </si>
  <si>
    <t>4135/2025</t>
  </si>
  <si>
    <t>B775056D63</t>
  </si>
  <si>
    <t>NOVACS S.R.L.</t>
  </si>
  <si>
    <t>10636441007</t>
  </si>
  <si>
    <t>2025U0012669</t>
  </si>
  <si>
    <t>4140/2025</t>
  </si>
  <si>
    <t>PIATTAFORMA TECNOLOGICA UNGUESS</t>
  </si>
  <si>
    <t>B8802944C1</t>
  </si>
  <si>
    <t>UNGUESS SRL</t>
  </si>
  <si>
    <t>01603290196</t>
  </si>
  <si>
    <t>4207/2025</t>
  </si>
  <si>
    <t>CONTRATTO ID. 3802 - LAVORI DI RESTYLING CON MIGLIORAMENTO DELLE PRESTAZIONI ENERGETICHE INVOLUCRO EDILIZIO IMPIANTO DI VITERBO MIMOSA - MODIFICA CONTRATTUALE</t>
  </si>
  <si>
    <t>A034A58095</t>
  </si>
  <si>
    <t>FRANCIA DO.RA.MA SRL</t>
  </si>
  <si>
    <t>10145511001</t>
  </si>
  <si>
    <t>2025U0017341</t>
  </si>
  <si>
    <t>3802/2024</t>
  </si>
  <si>
    <t>CYBERSECURITY SOC – AQ CONSIP - AFFIDAMENTO DI SERVIZI DI SICUREZZA DA REMOTO, DI COMPLIANCE E CONTROLLO PER LE PUBBLICHE AMMINISTRAZIONI (ID SIGEF 2296 – LOTTO 1).</t>
  </si>
  <si>
    <t>B82376A2A8</t>
  </si>
  <si>
    <t>ACCENTURE S.P.A.,</t>
  </si>
  <si>
    <t>13454210157</t>
  </si>
  <si>
    <t>2025U0016799</t>
  </si>
  <si>
    <t>4179/2025</t>
  </si>
  <si>
    <t>DEPOSITO DI CIVITAVECCHIA: RIMOZIONE E BONIFICA DI FRAMMENTI DI LASTRA CONTENENTE AMIANTO, DISPERSI SULLA COPERTURA ADIACENTE UFFICIO POLIZIA GIUDIZIARIA DEL COMUNE DI CIVITAVECCHIA E MESSA IN SICUREZZA DAL RISCHIO DI CADUTA MATERIALE DALL’ALTO</t>
  </si>
  <si>
    <t>B774C311D6</t>
  </si>
  <si>
    <t xml:space="preserve">	ROMANA AMBIENTE S.R.L.</t>
  </si>
  <si>
    <t>04994261008</t>
  </si>
  <si>
    <t>4500080837</t>
  </si>
  <si>
    <t>4143/2025</t>
  </si>
  <si>
    <t>B7B034D330</t>
  </si>
  <si>
    <t>GEA++ARCHITETTURA SRL</t>
  </si>
  <si>
    <t>02677070605</t>
  </si>
  <si>
    <t>2025U17344</t>
  </si>
  <si>
    <t>4185/2026</t>
  </si>
  <si>
    <t>INDIVIDUAZIONE DI UNA SOCIETÀ DI LAVORO INTERINALE PER RICERCA E SOMMINISTRAZIONE DI N° 8 - OPERATORI DI SCAMBI CABINA, PARAMETRO 135 CON CONTRATTO DI LAVORO A TEMPO DETERMINATO, DA INSERIRE A SUPPORTO DELL’ORGANICO AZIENDALE PER ESPLETAMENTO DEL SERVIZIO DI SCAMBIO E MANOVRA NEL SETTORE FERROVIARIO PER IL PERIODO DAL 01/06/2025 AL 30/11/2025.</t>
  </si>
  <si>
    <t>B77F2F1D13</t>
  </si>
  <si>
    <t>GENERAZIONE VINCENTE S.P.A.</t>
  </si>
  <si>
    <t>07249570636</t>
  </si>
  <si>
    <t>2025U0012058</t>
  </si>
  <si>
    <t>4129/2025</t>
  </si>
  <si>
    <t>B7644F46AB</t>
  </si>
  <si>
    <t>RICCA IT S.R.L.</t>
  </si>
  <si>
    <t>01621030889</t>
  </si>
  <si>
    <t>ORDINATIVO ESECUZIONE IMMEDIATA NR. 8605284</t>
  </si>
  <si>
    <t>4122/2025</t>
  </si>
  <si>
    <t>RINNOVO ABBONAMENTO ANNUALE LEXITALIA-O.E. GIURICONSULT SRL</t>
  </si>
  <si>
    <t>B7D5F2411E</t>
  </si>
  <si>
    <t>GIURICONSULT SRL</t>
  </si>
  <si>
    <t>05247730822</t>
  </si>
  <si>
    <t>4500080845</t>
  </si>
  <si>
    <t>4168/2025</t>
  </si>
  <si>
    <t>NOLEGGIO VETTURE SENZA CONDUCENTE - FABBISOGNI 2025</t>
  </si>
  <si>
    <t>MESSA A NORMA DEI DISPOSITIVI A PRESSIONE PRESSO GLI IMPIANTI DI ACQUA ACETOSA E CATALANO</t>
  </si>
  <si>
    <t>B74BAEAACE</t>
  </si>
  <si>
    <t>AM ENGINEERING &amp; INDUSTRIAL RESEARCH SRL</t>
  </si>
  <si>
    <t>02307680609</t>
  </si>
  <si>
    <t>7600000137</t>
  </si>
  <si>
    <t>4116/2025</t>
  </si>
  <si>
    <t>AFFIDO DEL SERVIZIO DI RIPARAZIONE DI N.8 CORPI POMPA DEI COMPRESSORI TIPO 241 INSTALLATI SUI ROTABILI FIREMA E84 IN SERVIZIO SULLA FERROVIA REGIONALE ROMA VITERBO.</t>
  </si>
  <si>
    <t>B7A83DE9D4</t>
  </si>
  <si>
    <t>RICAMBI RETTIFICHE LAZIALI S.R.L.</t>
  </si>
  <si>
    <t>05588641000</t>
  </si>
  <si>
    <t>2025U0013888</t>
  </si>
  <si>
    <t>4169/2025</t>
  </si>
  <si>
    <t>CONVENZIONE RFI COTRAL PER PRESTAZIONI SANITARIE PER GLI ANNI 2025,2026,2027,2028.</t>
  </si>
  <si>
    <t>B78469D96C</t>
  </si>
  <si>
    <t>2025U0012639</t>
  </si>
  <si>
    <t>4133/2025</t>
  </si>
  <si>
    <t>NOLEGGIO SERVIZI IGIENICI CAPOLINEA COTRAL 2025 – 2027</t>
  </si>
  <si>
    <t>KOBAK SRL</t>
  </si>
  <si>
    <t>B8E654308E</t>
  </si>
  <si>
    <t>01352660524</t>
  </si>
  <si>
    <t xml:space="preserve">2025U0020187 </t>
  </si>
  <si>
    <t>4210/2025</t>
  </si>
  <si>
    <t>COMPLIACE NORMATIVA, RIPRISTINO CORRETTA FUNZIONALITA’ IMPIANTI DI DEPURAZIONE</t>
  </si>
  <si>
    <t>B7C8690746</t>
  </si>
  <si>
    <t>IMPREGETAL Srl</t>
  </si>
  <si>
    <t>11210601008</t>
  </si>
  <si>
    <t>2025U0016805</t>
  </si>
  <si>
    <t>4259/2026</t>
  </si>
  <si>
    <t>AFFIDAMENTO A RFI ATTIVITÀ PER PRESTAZIONI SANITARIE</t>
  </si>
  <si>
    <t>B73CA81645</t>
  </si>
  <si>
    <t xml:space="preserve">2025U0010224 </t>
  </si>
  <si>
    <t>4106/2025</t>
  </si>
  <si>
    <t>SICUREZZA FERRO - DETERRENZA ATTI VANDALICI MATERIALE ROTABILE _ CIG MASTER: 95268426B8</t>
  </si>
  <si>
    <t>B7F0B46F88</t>
  </si>
  <si>
    <t>CSM GLOBAL SECURITY SERVICE (ATI)</t>
  </si>
  <si>
    <t>12748521007</t>
  </si>
  <si>
    <t>NUM.REGISTRO PI172572-25</t>
  </si>
  <si>
    <t>4161/2025</t>
  </si>
  <si>
    <t>B7932CE2BA</t>
  </si>
  <si>
    <t>FAIVELEY TRANSPORT ITALIA S.P.A.</t>
  </si>
  <si>
    <t xml:space="preserve">2025U0017006 </t>
  </si>
  <si>
    <t>4180/2025</t>
  </si>
  <si>
    <t>DIGITAL WORKPLACE – DOTAZIONI HARDWARE PERSONALI E SALE RIUNIONI, SERVIZIO DI ASSISTENZA TECNICA PER MONITOR SHARP</t>
  </si>
  <si>
    <t>B7D3F2E11E</t>
  </si>
  <si>
    <t>SECLAN S.R.L.</t>
  </si>
  <si>
    <t>12032011004</t>
  </si>
  <si>
    <t>2025U0013903</t>
  </si>
  <si>
    <t>4148/2025</t>
  </si>
  <si>
    <t>CAREER DAY XVIII EDIZIONE DEL 15/10/2025 PRESSO UNIVERSITA’ DEGLI STUDI DI ROMA TOR VERGATA</t>
  </si>
  <si>
    <t>B7C1342042</t>
  </si>
  <si>
    <t>ALET ASSOC.LAUREATI ECONOMIA TOR VERGATA</t>
  </si>
  <si>
    <t>97317420582</t>
  </si>
  <si>
    <t>2025U0013147</t>
  </si>
  <si>
    <t>4146/2025</t>
  </si>
  <si>
    <t>FORMAZIONE TECNICO SPECIALISTICA: “MESSA IN TRASPARENZA” DELLE COMPETENZE ACQUISITE ATTRAVERSO I CORSI DI FORMAZIONE DEL FNC</t>
  </si>
  <si>
    <t>REVISIONE ANNUALE AUTOBUS PRESSO IMPIANTO DI LATINA CON CENTRO MOBILE DI REVISIONE PAGAMENTO DEI RELATIVI VERSAMENTI – PRENOTAZIONE REVISIONE AUTOBUS PRESSO SEDI DELLA MCTC E IMPIANTI COTRAL – PAGAMENTO VERSAMENTI</t>
  </si>
  <si>
    <t>B885555F28</t>
  </si>
  <si>
    <t xml:space="preserve">	Centro Revisioni Mobile Sas</t>
  </si>
  <si>
    <t>01819300599</t>
  </si>
  <si>
    <t xml:space="preserve">2025U0020609 </t>
  </si>
  <si>
    <t>4285/2026</t>
  </si>
  <si>
    <t>SERVIZIO STRAORDINARIO DI VIGILANZA ARMATA PRESSO L’IMPIANTO DI TIBURTINA - ID 2150</t>
  </si>
  <si>
    <t>2025U0015383</t>
  </si>
  <si>
    <t>ID 3676-2024 – RAFFORZAMENTO PRESIDIO MANUTENTIVO “SICUREZZA E DECORO”</t>
  </si>
  <si>
    <t>B12E64A05B</t>
  </si>
  <si>
    <t>ENGIE SERVIZI S.p.A.</t>
  </si>
  <si>
    <t>07149930583</t>
  </si>
  <si>
    <t>2025u0017011</t>
  </si>
  <si>
    <t>3673/2024</t>
  </si>
  <si>
    <t>FORNITURA DI GILET PER VERIFICATORI CON SCRITTA POLIZIA AMMINISTATIVA E LOGO COTRAL</t>
  </si>
  <si>
    <t>B7BB6B9379</t>
  </si>
  <si>
    <t>ROTOFORM SRL</t>
  </si>
  <si>
    <t>08653830581</t>
  </si>
  <si>
    <t>2025U0013705</t>
  </si>
  <si>
    <t>4147/2025</t>
  </si>
  <si>
    <t>AUTORIZZAZIONE ALL’INDIZIONE DI UNA PROCEDURA APERTA PER UNA FORNITURA DI LICENZE SALESFORCE CON L’UTILIZZO DI AMAZON CONNECT</t>
  </si>
  <si>
    <t>ID3919/2025_CIGB45F859E48_FORNITURA DI STAMPATI AZIENDALI_MODIFICA CONTRATTUALE</t>
  </si>
  <si>
    <t>B45F859E48</t>
  </si>
  <si>
    <t>2025U0013977</t>
  </si>
  <si>
    <t>3919/2024</t>
  </si>
  <si>
    <t>ACQUISTO GIUNTI ELASTICI PER I ROTABILI FIREMA</t>
  </si>
  <si>
    <t>CATERING PER MEETING AZIENDALE – PANDA CATERING S.R.L.</t>
  </si>
  <si>
    <t>FORNITURA SERVIZIO TECNICO PER MEETING AZIENDALE – COPERARTE SOC. COOP.</t>
  </si>
  <si>
    <t>COPERARTE SOC. COOP.</t>
  </si>
  <si>
    <t>INTENSIFICAZIONE BUS SOSTITUTIVI METROMARE</t>
  </si>
  <si>
    <t>9646737335</t>
  </si>
  <si>
    <t>RTI AUTOSERVIZI CASTIELLO SRL</t>
  </si>
  <si>
    <t>08304361218</t>
  </si>
  <si>
    <t xml:space="preserve">2025U0017349 </t>
  </si>
  <si>
    <t>3773/2024</t>
  </si>
  <si>
    <t>RICAMBI PER PANTOGRAFO OPERANTE SULLA LINEA ROMA VITERBO.</t>
  </si>
  <si>
    <t>COMECEL S.R.L.</t>
  </si>
  <si>
    <t>B82E827C00</t>
  </si>
  <si>
    <t>Raissi Service Rail Srl</t>
  </si>
  <si>
    <t>09988161213</t>
  </si>
  <si>
    <t>2025U0020194</t>
  </si>
  <si>
    <t>4219/2025</t>
  </si>
  <si>
    <t>B7EA41ABAA</t>
  </si>
  <si>
    <t>TIM s.p.a</t>
  </si>
  <si>
    <t>2026U0000598</t>
  </si>
  <si>
    <t>4263/2026</t>
  </si>
  <si>
    <t>TRECCANI ACCADEMIA SRL</t>
  </si>
  <si>
    <t>B7E55DDB36</t>
  </si>
  <si>
    <t>PANDA CATERING SRL</t>
  </si>
  <si>
    <t>06325901004</t>
  </si>
  <si>
    <t>2025U0015096</t>
  </si>
  <si>
    <t>4172/2025</t>
  </si>
  <si>
    <t>B7C79A2BC5</t>
  </si>
  <si>
    <t>02624530594</t>
  </si>
  <si>
    <t>2025U0015098</t>
  </si>
  <si>
    <t>4171/2025</t>
  </si>
  <si>
    <t>si</t>
  </si>
  <si>
    <t>B8A6A8F77B</t>
  </si>
  <si>
    <t>ELTIME Srl</t>
  </si>
  <si>
    <t>2025U0020193</t>
  </si>
  <si>
    <t>4218/2025</t>
  </si>
  <si>
    <t>PROSECUZIONE CONTRATTUALE GLOBAL SERVICE IGIENE AMBIENTALE FERRO DAL 01/11/2025 AL 31/10/2026</t>
  </si>
  <si>
    <t>AFFIDAMENTO DELLE ATTIVITÀ DI CONTEGGIO E MONITORAGGIO DEI FLUSSI DEI PASSEGGERI SULLE FERROVIE METROMARE E ROMA-VITERBO MEDIANTE DISPOSITIVI ELETTRONICI</t>
  </si>
  <si>
    <t>B85D9ACEF0</t>
  </si>
  <si>
    <t>FLOWY Srl (già YOOOND Srl)</t>
  </si>
  <si>
    <t>07336910489</t>
  </si>
  <si>
    <t xml:space="preserve">2025U0021351 </t>
  </si>
  <si>
    <t>4243/2025</t>
  </si>
  <si>
    <t>CONTRATTO ID 2150 - SERVIZIO STRAORDINARIO DI VIGILANZA ARMATA TRAMITE L’IMPIEGO DI 2 GPG BORDO TRENO, TRATTA SAN PAOLO - COLOMBO</t>
  </si>
  <si>
    <t>REDAZIONE DELLA PRATICA PER L’INSTALLAZIONE DI FARETTI DI ILLUMINAZIONE SULLA FACCIATA PRINCIPALE DELLA SEDE ALIMENA</t>
  </si>
  <si>
    <t>B8DCD344F9</t>
  </si>
  <si>
    <t>ARCH. OLGA RIBICHINI</t>
  </si>
  <si>
    <t>RBCLGO76D56H501U</t>
  </si>
  <si>
    <t>2025U0020113</t>
  </si>
  <si>
    <t>4209/2025</t>
  </si>
  <si>
    <t>03565500588</t>
  </si>
  <si>
    <t>9538732AA7</t>
  </si>
  <si>
    <t>IC Consorzio Stabile arl</t>
  </si>
  <si>
    <t>15267691002</t>
  </si>
  <si>
    <t xml:space="preserve">2025U0019726 </t>
  </si>
  <si>
    <t>3523/2024</t>
  </si>
  <si>
    <t>PROROGA DELLA FORNITURA DI CUSTODIA E CONSEGNA DEI TITOLI DI VIAGGIO, PRELIEVO VALORI C/O LE BIGLIETTERIE AZIENDALI E GESTIONE DELLE EMETTITRICI AUTOMATICHE DI TITOLI DI VIAGGIO (MEB).</t>
  </si>
  <si>
    <t>Security.it Srl</t>
  </si>
  <si>
    <t>96381103FB</t>
  </si>
  <si>
    <t>09741041009</t>
  </si>
  <si>
    <t>2025U0017778</t>
  </si>
  <si>
    <t>3408/2023</t>
  </si>
  <si>
    <t>CORSO DI FORMAZIONE ON BOARD SICUREZZA E BENESSERE A BORDO: PERCORSI DI AFFIANCAMENTO E FORMAZIONE ON - THE- JOB</t>
  </si>
  <si>
    <t>B82E2E6614</t>
  </si>
  <si>
    <t>16260861006</t>
  </si>
  <si>
    <t>4500080850</t>
  </si>
  <si>
    <t>4155/2025</t>
  </si>
  <si>
    <t>CORSI DI FORMAZIONE TECNICO SPECIALISTICA</t>
  </si>
  <si>
    <t>B82E0F2976</t>
  </si>
  <si>
    <t>DIVENTA S.R.L.</t>
  </si>
  <si>
    <t>06625411001</t>
  </si>
  <si>
    <t>2025U0018806</t>
  </si>
  <si>
    <t>4195/2025</t>
  </si>
  <si>
    <t>B84CD8BA99</t>
  </si>
  <si>
    <t>01412720599</t>
  </si>
  <si>
    <t>2025U0018463</t>
  </si>
  <si>
    <t>4193/2025</t>
  </si>
  <si>
    <t>AFFIDAMENTO DEL SERVIZIO DI PELLICOLATURA PER N.6 TRENI DELLA LINEA ROMA VITERBO</t>
  </si>
  <si>
    <t>B84CC29679</t>
  </si>
  <si>
    <t>ON Frame s.r.</t>
  </si>
  <si>
    <t>04236430981</t>
  </si>
  <si>
    <t xml:space="preserve">2025U0023514 </t>
  </si>
  <si>
    <t>4274/2026</t>
  </si>
  <si>
    <t>ACQUSITO LICENZE QLIK E TALEND</t>
  </si>
  <si>
    <t>B8109B697C</t>
  </si>
  <si>
    <t>S3K S.P.A SECURITY OF THE THIRD MILLENNIUM</t>
  </si>
  <si>
    <t>15379561002</t>
  </si>
  <si>
    <t>4500080849</t>
  </si>
  <si>
    <t>4174/2025</t>
  </si>
  <si>
    <t>B9BF9831C5</t>
  </si>
  <si>
    <t>IUL Srl</t>
  </si>
  <si>
    <t>05666530489</t>
  </si>
  <si>
    <t xml:space="preserve">2026U0002309 </t>
  </si>
  <si>
    <t>4287/2026</t>
  </si>
  <si>
    <t>PRODUZIONE ED INSTALLAZIONE DI MATERIALE GRAFICO ( INSEGNE, TARGHE, PANNELLI, VETROFANIE, ECC..) IN LINEA CON LA BRAND IDENTITY COTRAL.</t>
  </si>
  <si>
    <t>PROCEDURA NEGOZIATA SENZA PUBBLICAZIONE DI UN BANDO AI SENSI DELL’ART. 76 COMMA 2 LETT. C PER IL RINNOVO DI LICENZE SALESFORCE ED AMAZON CONNECT.</t>
  </si>
  <si>
    <t>B7E134CC88</t>
  </si>
  <si>
    <t>VAR GROUP SPA</t>
  </si>
  <si>
    <t>4300004688</t>
  </si>
  <si>
    <t>4177/2025</t>
  </si>
  <si>
    <t>B853C23E65</t>
  </si>
  <si>
    <t>LEASYS ITALIA S.P.A</t>
  </si>
  <si>
    <t>08083020019</t>
  </si>
  <si>
    <t>ORDINATIVO ESECUZIONE IMMEDIATA NR. 8699367</t>
  </si>
  <si>
    <t>4176/2025</t>
  </si>
  <si>
    <t>FORMAZIONE SPECIALISTICA FERROVIARIA PER IL RECUPERO DELLE COMPETENZE DISATTESE A SEGUITO DI INCONVENIENTE DI ESERCIZIO E DI ASSENZA PROLUNGATA DAL SERVIZIO</t>
  </si>
  <si>
    <t>B84EA8C9E7</t>
  </si>
  <si>
    <t>2025U0017543</t>
  </si>
  <si>
    <t>4192/2025</t>
  </si>
  <si>
    <t>PROGETTO QUBLE VISION: MAPPATURA MONITORAGGIO E ANALISI INTELLIGENTE
DELLE FERMATE DEL TRASPORTO REGIONALE</t>
  </si>
  <si>
    <t>B87C19844B</t>
  </si>
  <si>
    <t>PLASTIC INNOVATION SRL</t>
  </si>
  <si>
    <t>04507201004</t>
  </si>
  <si>
    <t xml:space="preserve">2026U0001158 </t>
  </si>
  <si>
    <t>4281/2026</t>
  </si>
  <si>
    <t>MINUTERIA PER CONDIZIONATORI</t>
  </si>
  <si>
    <t>B81F0FA22E</t>
  </si>
  <si>
    <t>ELETTROFORNITURE ERCOLINI ALBERTO SAS</t>
  </si>
  <si>
    <t>00214620569</t>
  </si>
  <si>
    <t>76000001423</t>
  </si>
  <si>
    <t>4160/2025</t>
  </si>
  <si>
    <t>PROROGA DI 12 MESI PER LA FORNITURA DI TITOLI DI VIAGGIO A BANDA MAGNETICA IN CARTONCINO TERMOSENSIBILE PER IL SISTEMA TARIFFARIO COTRAL SPA</t>
  </si>
  <si>
    <t>9601014F61</t>
  </si>
  <si>
    <t xml:space="preserve">MEC STAR SPA </t>
  </si>
  <si>
    <t>038663331009</t>
  </si>
  <si>
    <t>2025U0018798</t>
  </si>
  <si>
    <t>3384/2023</t>
  </si>
  <si>
    <t>€165.309,30</t>
  </si>
  <si>
    <t>2025U0017340</t>
  </si>
  <si>
    <t>2150/2025</t>
  </si>
  <si>
    <t>SERVIZIO TAXI A CHIAMATA PER RECUPERO PERSONALE VIAGGIANTE</t>
  </si>
  <si>
    <t>B8C05DA05F</t>
  </si>
  <si>
    <t>SAMARCANDA - SOCIETA' COOPERATIVA</t>
  </si>
  <si>
    <t>04321971006</t>
  </si>
  <si>
    <t>2025U0019304</t>
  </si>
  <si>
    <t>4206/2025</t>
  </si>
  <si>
    <t>AUTORIZZAZIONE AFFIDAMENTO PONTE CONTRATTI FORNITURA DI GASOLIO E METANO AUTOTRAZIONE PRESSO RETE DISTRIBUTORI STRADALI CON CARD - GASOLIO</t>
  </si>
  <si>
    <t>B91351CA09</t>
  </si>
  <si>
    <t xml:space="preserve">2026U0001186 </t>
  </si>
  <si>
    <t>4280/2026</t>
  </si>
  <si>
    <t>AUTORIZZAZIONE AFFIDAMENTO PONTE CONTRATTI FORNITURA DI GASOLIO E METANO AUTOTRAZIONE PRESSO RETE DISTRIBUTORI STRADALI CON CARD - CNG</t>
  </si>
  <si>
    <t>B9134938FB</t>
  </si>
  <si>
    <t xml:space="preserve">2026U0001185 </t>
  </si>
  <si>
    <t>4279/2026</t>
  </si>
  <si>
    <t>PROROGA TECNICA CONTRATTI GLOBAL SERVICE IGIENE AMBIENTALE GOMMA DAL 16/09/2025 AL 31/12/2025 LOTTO 1</t>
  </si>
  <si>
    <t>B876ACB2F2</t>
  </si>
  <si>
    <t>2025U0020867</t>
  </si>
  <si>
    <t>4215/2025</t>
  </si>
  <si>
    <t>PROROGA TECNICA CONTRATTI GLOBAL SERVICE IGIENE AMBIENTALE GOMMA DAL 16/09/2025 AL 31/12/2025 LOTTO 2</t>
  </si>
  <si>
    <t>RTI Tedeschi-REKEEP</t>
  </si>
  <si>
    <t>B8769CBFAC</t>
  </si>
  <si>
    <t>2025U0020315</t>
  </si>
  <si>
    <t>4211/2025</t>
  </si>
  <si>
    <t>SERVIZIO ASSISTENZA PROVA SELETTIVA ADE PER VERIFICA RISULTATI TEST CON LETTORE OTTICO</t>
  </si>
  <si>
    <t>B87E8D2337</t>
  </si>
  <si>
    <t>INTERSISTEMI DATA CAPTURE S.R.L.</t>
  </si>
  <si>
    <t>16736741006</t>
  </si>
  <si>
    <t>2025U0017542</t>
  </si>
  <si>
    <t>4182/2025</t>
  </si>
  <si>
    <t>RINNOVO LICENZE BITDEFENDER</t>
  </si>
  <si>
    <t>14666161006</t>
  </si>
  <si>
    <t>LICENZE D’USO TOMTOM 2025 PER CARTOGRAFIA MAIOR E TOOL CARICAMENTO DATI</t>
  </si>
  <si>
    <t>B8B9B1B968</t>
  </si>
  <si>
    <t>IGEA INFORMATICA GEOGRAFIA E AMBIENTE</t>
  </si>
  <si>
    <t>15914051006</t>
  </si>
  <si>
    <t>4203/2025</t>
  </si>
  <si>
    <t>B8FF6DFBB0</t>
  </si>
  <si>
    <t>DB INGEGNERIA DELL'IMMAGINE S.R.L.</t>
  </si>
  <si>
    <t>00715210589</t>
  </si>
  <si>
    <t>2025u0021897</t>
  </si>
  <si>
    <t>4225/2025</t>
  </si>
  <si>
    <t>MANUTENZIONE STRAORDINARIA PACCHI BATTERIE NI-CD – TRENI COTRAL MA200 ANSALDO-BREDA.</t>
  </si>
  <si>
    <t>B88209467D</t>
  </si>
  <si>
    <t>HOPPECKE ITALIA S.R.L.</t>
  </si>
  <si>
    <t>09672100154</t>
  </si>
  <si>
    <t>7600000143</t>
  </si>
  <si>
    <t>4191/2025</t>
  </si>
  <si>
    <t>ATTIVAZIONE SESTO QUINTO DEL CONTRATTO CON OUVERTURE SRL PER L’OUTSOUCING DEL SERVIZIO DI CALL CENTER DEDICATO AI CLIENTI COTRAL.</t>
  </si>
  <si>
    <t>2025U0019095</t>
  </si>
  <si>
    <t>B95C817CE3</t>
  </si>
  <si>
    <t>Meg Tributi spa</t>
  </si>
  <si>
    <t>16215731007</t>
  </si>
  <si>
    <t xml:space="preserve">2026U0001558 </t>
  </si>
  <si>
    <t>4275/2026</t>
  </si>
  <si>
    <t>ATTIVITÀ DI MODERAZIONE DEL MEETING INCOTRAL IN PROGRAMMA IL 29 SETTEMBRE PALAZZO BARBERINI – INCARICO ANDREA PANCANI</t>
  </si>
  <si>
    <t>B8678EA81D</t>
  </si>
  <si>
    <t>ANDREA PANCANI</t>
  </si>
  <si>
    <t>PNCNDR61L30F839A</t>
  </si>
  <si>
    <t>2025U0017555</t>
  </si>
  <si>
    <t>4181/2025</t>
  </si>
  <si>
    <t>RIPRISTINO SISTEMA DIAGNOSTICO SIB RIVAR SULLA MA209-210 METROMARE</t>
  </si>
  <si>
    <t>B8BD62E94D</t>
  </si>
  <si>
    <t>ANSALDO TRASPORTI S.P.A.</t>
  </si>
  <si>
    <t>09164421217</t>
  </si>
  <si>
    <t>2025U0019100</t>
  </si>
  <si>
    <t>4202/2025</t>
  </si>
  <si>
    <t>AUTORIZZAZIONE PROROGA TECNICA PER I LOTTI 1 E 4, PER SERVIZI DI RIMESSA PRESSO GLI IMPIANTI DI COTRAL - lotto 4</t>
  </si>
  <si>
    <t>rti Amiata Motori di Coppetti Nevio</t>
  </si>
  <si>
    <t>2025U0018944</t>
  </si>
  <si>
    <t>DIGITAL WORKPLACE– RINNOVO LICENZE TEAMVIEWER</t>
  </si>
  <si>
    <t>B8B76E7936</t>
  </si>
  <si>
    <t>ALFADATA S.R.L.</t>
  </si>
  <si>
    <t>08531191008</t>
  </si>
  <si>
    <t>2025U0019840</t>
  </si>
  <si>
    <t>4205/2025</t>
  </si>
  <si>
    <t>AUTORIZZAZIONE AFFIDAMENTO PONTE PER I SERVIZI DI RIPARAZIONE CARROZZERIA, SOCCORSO IN LINEA E INTEGRAZIONE MECCANICA DEI VEICOLI DELLA FLOTTA DI COTRAL LOTTO3 RM–RI</t>
  </si>
  <si>
    <t>B91C4F5EFB</t>
  </si>
  <si>
    <t>Ceriv s.r.l.</t>
  </si>
  <si>
    <t>15914591001</t>
  </si>
  <si>
    <t xml:space="preserve">2026U0001565 </t>
  </si>
  <si>
    <t>CLOUD MIGRATION - CLOUD GOVERNANCE &amp; IT INFRASTRUCTURE: SERVIZI PROFESSIONALI ORACLE PER NUOVA ARCHITETTURA CLOUD.</t>
  </si>
  <si>
    <t>POTENZIAMENTO SICUREZA - RINNOVO LICENZE LIBRAESVA</t>
  </si>
  <si>
    <t>B9A03FE3D0</t>
  </si>
  <si>
    <t>IFICONSULTING S.R.L.</t>
  </si>
  <si>
    <t>03349070361</t>
  </si>
  <si>
    <t>ORDINATIVO ESECUZIONE IMMEDIATA NR. 8853208</t>
  </si>
  <si>
    <t>4246/2026</t>
  </si>
  <si>
    <t>B8A52753D7</t>
  </si>
  <si>
    <t>DIGITEK LAB S.R.L.S.</t>
  </si>
  <si>
    <t>ORDINATIVO ESECUZIONE IMMEDIATA NR. 8732160</t>
  </si>
  <si>
    <t>4187/2025</t>
  </si>
  <si>
    <t>CONTRATTO ID 3801/24 - INTERVENTO DI RIQUALIFICAZIONE DEL NODO DI SCAMBIO SITO IN PIAZZA MARTIRI DI UNGHERIA NEL COMUNE DI VELLETRI - MODIFICA CONTRATTUALE</t>
  </si>
  <si>
    <t>A025D559FA</t>
  </si>
  <si>
    <t>APPALTI COSTR. EDILI A.C.E. SRL</t>
  </si>
  <si>
    <t>2026u000895</t>
  </si>
  <si>
    <t>3801/2024</t>
  </si>
  <si>
    <t>BA448973CA</t>
  </si>
  <si>
    <t>Eko Group S.r.l</t>
  </si>
  <si>
    <t>06183051009</t>
  </si>
  <si>
    <t xml:space="preserve">2026U0004105 </t>
  </si>
  <si>
    <t>4347/2026</t>
  </si>
  <si>
    <t>FORNITURA BORRACCE BRANDIZZATE PER EROGATORI ACQUA</t>
  </si>
  <si>
    <t>PIRESTI Srl</t>
  </si>
  <si>
    <t>B8E9BCC189</t>
  </si>
  <si>
    <t>07109591003</t>
  </si>
  <si>
    <t>2025U0020093</t>
  </si>
  <si>
    <t>4208/2025</t>
  </si>
  <si>
    <t>ACQUISTO DI NASTRI COLORE E NASTRI RETRANSFER DESTINATI ALLE STAMPANTI IN USO PRESSO IL CARD CENTER AZIENDALE</t>
  </si>
  <si>
    <t>ADVANCED BARCODE DISTRIBUTION S.R.L.</t>
  </si>
  <si>
    <t>BA4620D69C</t>
  </si>
  <si>
    <t>08997380012</t>
  </si>
  <si>
    <t>4345/2026</t>
  </si>
  <si>
    <t>I.T.A. S.R.L.</t>
  </si>
  <si>
    <t>01593590605</t>
  </si>
  <si>
    <t>CORSO DI FORMAZIONE "PIATTAFORME DI APPROVVIGIONAMENTO: AGGIORNAMENTO ANAC”</t>
  </si>
  <si>
    <t>B925B14143</t>
  </si>
  <si>
    <t>2025U0020712</t>
  </si>
  <si>
    <t>4221/2025</t>
  </si>
  <si>
    <t>CORSO DI FORMAZIONE "INCARICHI ESTERNI DI COLLABORAZIONE E CONSULENZA NELLE P.A.: REQUISITI, ITER DI CONFERIMENTO E CAUTELE DI FRONTE ALLA CORTE DI CONTI”</t>
  </si>
  <si>
    <t>B8F0399A42</t>
  </si>
  <si>
    <t>2025U0020662</t>
  </si>
  <si>
    <t>4220/2025</t>
  </si>
  <si>
    <t>RIESAME CORSO “RESPONSABILE DI ESERCIZIO” AI SENSI DEL DECRETO DIRIGENZIALE ANSFISA N°0076655 DEL 07/12/23.</t>
  </si>
  <si>
    <t>SISTEMA INFORMATIVO DI TESORERIA PITECO EVO SAAS – MODULO PAGAMENTO A FORNITORI</t>
  </si>
  <si>
    <t>B9504540B2</t>
  </si>
  <si>
    <t>Piteco S.r.l.</t>
  </si>
  <si>
    <t>12668210961</t>
  </si>
  <si>
    <t>4251/2026</t>
  </si>
  <si>
    <t>b925cc0275</t>
  </si>
  <si>
    <t>POLITECNICA S.R.L.</t>
  </si>
  <si>
    <t>06784170729</t>
  </si>
  <si>
    <t>2025U0020833</t>
  </si>
  <si>
    <t>B949677734</t>
  </si>
  <si>
    <t>Oracle Italia s.r.l.</t>
  </si>
  <si>
    <t xml:space="preserve">2026U0001719 </t>
  </si>
  <si>
    <t>4286/2026</t>
  </si>
  <si>
    <t>AFFIDAMENTO INCARICO PER ATTIVITÀ DI SUPPORTO TECNICO OPERATIVO ALL’INTERNO DI UN CONTESTO GIUDIZIARIO</t>
  </si>
  <si>
    <t>ODOS S.A.S. DI MAURO FINOCCHI</t>
  </si>
  <si>
    <t>BA4C9FBA92</t>
  </si>
  <si>
    <t>04670930488</t>
  </si>
  <si>
    <t>4356/2026</t>
  </si>
  <si>
    <t>REVISIONE POMPA PER LAVAGGIO CARRELLI</t>
  </si>
  <si>
    <t>B9326EFB53</t>
  </si>
  <si>
    <t>4222/2025</t>
  </si>
  <si>
    <t>APP MOBILE- ATTIVITA’ DI TESTING E VALIDAZIONE – SOLUZIONE KINETON</t>
  </si>
  <si>
    <t>Kineton S.r.l.</t>
  </si>
  <si>
    <t>B9AA67BABC</t>
  </si>
  <si>
    <t>08585821211</t>
  </si>
  <si>
    <t>ORDINATIVO ESECUZIONE IMMEDIATA NR. 8838944</t>
  </si>
  <si>
    <t>4247-2026</t>
  </si>
  <si>
    <t>AFFIDAMENTO SERVIZIO VISITE FISCALI PRESSO DOMICILIO DEI DIPENDENTI</t>
  </si>
  <si>
    <t>ABBONAMENTO BANCA DATI ONE FISCALE E RIVISTA ON-LINE AMMINISTRAZIONE &amp; FINANZA – ANNO 2026 - O.E. WOLTERS KLUWER SRL</t>
  </si>
  <si>
    <t>B98A7BE142</t>
  </si>
  <si>
    <t>WOLTERS KLUWER ITALIA SRL</t>
  </si>
  <si>
    <t>10209790152</t>
  </si>
  <si>
    <t>2025U0023429</t>
  </si>
  <si>
    <t>4297/2026</t>
  </si>
  <si>
    <t>Prova di tenuta dei serbatoi interrati (olio e gasolio) presenti nei depositi Cotral Revisione 1</t>
  </si>
  <si>
    <t>B9505BEB6A</t>
  </si>
  <si>
    <t>MARES s.r.l.</t>
  </si>
  <si>
    <t>03083751218</t>
  </si>
  <si>
    <t xml:space="preserve">2026U0002421 </t>
  </si>
  <si>
    <t>4323/2026</t>
  </si>
  <si>
    <t>DIGITAL WORKPLACE -DOTAZIONI HW PERSONALI - UPGRADE DOTAZIONI FISSE 2026</t>
  </si>
  <si>
    <t>Trice Srl</t>
  </si>
  <si>
    <t>B9AC5AC82B</t>
  </si>
  <si>
    <t>13132691000</t>
  </si>
  <si>
    <t>ORDINATIVO ESECUZIONE IMMEDIATA NR. 8872913</t>
  </si>
  <si>
    <t>4248/2026</t>
  </si>
  <si>
    <t>CYBERSECURITY - CENSIMENTO ASSET 2025/2026</t>
  </si>
  <si>
    <t>B9BC2BEF42</t>
  </si>
  <si>
    <t>N&amp;C S.r.L.</t>
  </si>
  <si>
    <t>01324400751</t>
  </si>
  <si>
    <t>4296/2026</t>
  </si>
  <si>
    <t>Interventi straordinari di ripristino della funzionalità degli impianti HVAC dei rotabili CAF MA300 in servizio sulla linea Metromare, revisione impianto pneumatico e freno e scorte tecniche treni MA200</t>
  </si>
  <si>
    <t>B946D23C4E</t>
  </si>
  <si>
    <t>MA GROUP S.p.A.</t>
  </si>
  <si>
    <t>14555471003</t>
  </si>
  <si>
    <t xml:space="preserve">2026U0003975 </t>
  </si>
  <si>
    <t>4348/2026</t>
  </si>
  <si>
    <t>Fornitura regali di Natale e gadget per eventi aziendali per i dipendenti e attività di brand marketing</t>
  </si>
  <si>
    <t>B99E15CF58</t>
  </si>
  <si>
    <t>MAIKII S.R.L. SOCIETA' BENEFIT</t>
  </si>
  <si>
    <t>04196500260</t>
  </si>
  <si>
    <t>2025U0022990</t>
  </si>
  <si>
    <t>4269/2026</t>
  </si>
  <si>
    <t>CLOUD MIGRATION E CYBERSECURITY – RAFFORZAMENTO INFRASTRUTTURA E SICUREZZA</t>
  </si>
  <si>
    <t>Futurae S.r.l.</t>
  </si>
  <si>
    <t>BA230DB9AC</t>
  </si>
  <si>
    <t>04002660613</t>
  </si>
  <si>
    <t xml:space="preserve">2026U0002509 </t>
  </si>
  <si>
    <t>4282/2026</t>
  </si>
  <si>
    <t>Implementazione sistema diagnostico SIB RIVAR per rotabili MA200 in servizio sulla linea ferroviaria Metromare</t>
  </si>
  <si>
    <t xml:space="preserve">Sublicenza d’ uso a tempo determinato del software ICD WEB per la gestione dei sinistri </t>
  </si>
  <si>
    <t>HOWDEN CONSULTING SRL</t>
  </si>
  <si>
    <t>BA201FDC9B</t>
  </si>
  <si>
    <t>07417500969</t>
  </si>
  <si>
    <t xml:space="preserve">2026U0002616 </t>
  </si>
  <si>
    <t>4320/2026</t>
  </si>
  <si>
    <t>INPS</t>
  </si>
  <si>
    <t>80078750587</t>
  </si>
  <si>
    <t>4298/2026</t>
  </si>
  <si>
    <t>DIGITAL WORKPLACE– canone per servizio d’uso APP SolariC In/Out ed integrazione modulo Timbrature Geolocalizzate – CPV - 48000000-8</t>
  </si>
  <si>
    <t>BA203B46E3</t>
  </si>
  <si>
    <t>ELTIME - SOCIETA A RESPONSABILITA LIMITATA</t>
  </si>
  <si>
    <t xml:space="preserve">2026U0001592 </t>
  </si>
  <si>
    <t>4278/2026</t>
  </si>
  <si>
    <t xml:space="preserve">Applicativi gestione Anticorruzione Trasparenza e piattaforma Whistleblower </t>
  </si>
  <si>
    <t>BA24112B2F</t>
  </si>
  <si>
    <t>4344/2026</t>
  </si>
  <si>
    <t>Richiesta di acquisto di 1 locomotore per la Linea Roma Viterbo</t>
  </si>
  <si>
    <t>B599567FAA</t>
  </si>
  <si>
    <t>MEDTEC s.r.l.,</t>
  </si>
  <si>
    <t>01505440998</t>
  </si>
  <si>
    <t xml:space="preserve">2026U0000599 </t>
  </si>
  <si>
    <t>4152/2025</t>
  </si>
  <si>
    <t>DIGITAL WORKPLACE– Servizi di assistenza tecnica e manutenzione dei controlli accessi e presenze</t>
  </si>
  <si>
    <t>BA2047ED93</t>
  </si>
  <si>
    <t xml:space="preserve">2026U0001586 </t>
  </si>
  <si>
    <t>4277/2026</t>
  </si>
  <si>
    <t>Abbonamento rivista Autobus anno 2026| Vado e Torno Edizioni SRL</t>
  </si>
  <si>
    <t>Vado e Torno Edizioni srl</t>
  </si>
  <si>
    <t>B9B414CCEB</t>
  </si>
  <si>
    <t>4303/2026</t>
  </si>
  <si>
    <t>BA6133C011</t>
  </si>
  <si>
    <t>ELEBIT SRL</t>
  </si>
  <si>
    <t>10337590011</t>
  </si>
  <si>
    <t xml:space="preserve">2026U0003412 </t>
  </si>
  <si>
    <t>4357/2026</t>
  </si>
  <si>
    <t>POTENZIAMENTO INFRASTRUTTURA ICT – UPGRADE BILANCIATORI F5</t>
  </si>
  <si>
    <t>B9DF77648F</t>
  </si>
  <si>
    <t>4324/2026</t>
  </si>
  <si>
    <t>Adesione alla Convenzione Consip “Buoni Pasto edizione 11” – Lotto 7 Lazio per la fornitura del servizio sostitutivo di mensa mediante buoni pasto</t>
  </si>
  <si>
    <t>B9E9F9F9B6</t>
  </si>
  <si>
    <t>PELLEGRINI S.P.A.</t>
  </si>
  <si>
    <t>05066690156</t>
  </si>
  <si>
    <t>PROCEDURA DI ACQUISTO NR. 1413948 - ORDINATIVO ESECUZIONE IMMEDIATA NR. 8902982</t>
  </si>
  <si>
    <t>4253/2026</t>
  </si>
  <si>
    <t>https://trasparenza.strategicpa.it/cotral/archivio/44482-trasparenza-dei-contratti-pubblici</t>
  </si>
  <si>
    <t>LINK SOCIETA' TRASPARENTE</t>
  </si>
  <si>
    <t>LINK A Banca Dati Nazionale dei Contratti Pubblici</t>
  </si>
  <si>
    <t>https://dati.anticorruzione.it/superset/dashboard/dettaglio_cig/?cig=B4E964A4CE&amp;standalone=2</t>
  </si>
  <si>
    <t>https://dati.anticorruzione.it/superset/dashboard/dettaglio_cig/?cig=B60BB25324&amp;standalone=2</t>
  </si>
  <si>
    <t>https://dati.anticorruzione.it/superset/dashboard/dettaglio_cig/?cig=B4D8724290&amp;standalone=2</t>
  </si>
  <si>
    <t>https://dati.anticorruzione.it/superset/dashboard/dettaglio_cig/?cig=B4FBD6F46A&amp;standalone=2</t>
  </si>
  <si>
    <t>https://dati.anticorruzione.it/superset/dashboard/dettaglio_cig/?cig=B52BFDA947&amp;standalone=2</t>
  </si>
  <si>
    <t>https://dati.anticorruzione.it/superset/dashboard/dettaglio_cig/?cig=B52BD6D8D0&amp;standalone=2</t>
  </si>
  <si>
    <t>https://dati.anticorruzione.it/superset/dashboard/dettaglio_cig/?cig=8611768FC1&amp;standalone=2</t>
  </si>
  <si>
    <t>https://dati.anticorruzione.it/superset/dashboard/dettaglio_cig/?cig=B52CC7C610&amp;standalone=2</t>
  </si>
  <si>
    <t>https://dati.anticorruzione.it/superset/dashboard/dettaglio_cig/?cig=B575B68F7F&amp;standalone=2</t>
  </si>
  <si>
    <t>https://dati.anticorruzione.it/superset/dashboard/dettaglio_cig/?cig=B5902DD226&amp;standalone=2</t>
  </si>
  <si>
    <t>https://dati.anticorruzione.it/superset/dashboard/dettaglio_cig/?cig=B52A4207D3&amp;standalone=2</t>
  </si>
  <si>
    <t>https://dati.anticorruzione.it/superset/dashboard/dettaglio_cig/?cig=9333741EB9&amp;standalone=2</t>
  </si>
  <si>
    <t>https://dati.anticorruzione.it/superset/dashboard/dettaglio_cig/?cig=B42935D27F&amp;standalone=2</t>
  </si>
  <si>
    <t>https://dati.anticorruzione.it/superset/dashboard/dettaglio_cig/?cig=b530a8eee5&amp;standalone=2</t>
  </si>
  <si>
    <t>https://dati.anticorruzione.it/superset/dashboard/dettaglio_cig/?cig=977077281F&amp;standalone=2</t>
  </si>
  <si>
    <t>https://dati.anticorruzione.it/superset/dashboard/dettaglio_cig/?cig=B54A2226FF&amp;standalone=2</t>
  </si>
  <si>
    <t>https://dati.anticorruzione.it/superset/dashboard/dettaglio_cig/?cig=B5587C2517&amp;standalone=2</t>
  </si>
  <si>
    <t>https://dati.anticorruzione.it/superset/dashboard/dettaglio_cig/?cig=9771394969&amp;standalone=2</t>
  </si>
  <si>
    <t>https://dati.anticorruzione.it/superset/dashboard/dettaglio_cig/?cig=B5AA569778&amp;standalone=2</t>
  </si>
  <si>
    <t>https://dati.anticorruzione.it/superset/dashboard/dettaglio_cig/?cig=B549AC5373&amp;standalone=2</t>
  </si>
  <si>
    <t>https://dati.anticorruzione.it/superset/dashboard/dettaglio_cig/?cig=8460833444&amp;standalone=2</t>
  </si>
  <si>
    <t>https://dati.anticorruzione.it/superset/dashboard/dettaglio_cig/?cig=B55E7F03CF&amp;standalone=2</t>
  </si>
  <si>
    <t>https://dati.anticorruzione.it/superset/dashboard/dettaglio_cig/?cig=B5791B70A2&amp;standalone=2</t>
  </si>
  <si>
    <t>https://dati.anticorruzione.it/superset/dashboard/dettaglio_cig/?cig=B5EB1BFD99&amp;standalone=2</t>
  </si>
  <si>
    <t>https://dati.anticorruzione.it/superset/dashboard/dettaglio_cig/?cig=B55EA5D446&amp;standalone=2</t>
  </si>
  <si>
    <t>https://dati.anticorruzione.it/superset/dashboard/dettaglio_cig/?cig=B5A38F57E4&amp;standalone=2</t>
  </si>
  <si>
    <t>https://dati.anticorruzione.it/superset/dashboard/dettaglio_cig/?cig=B5A2ACB79F&amp;standalone=2</t>
  </si>
  <si>
    <t>https://dati.anticorruzione.it/superset/dashboard/dettaglio_cig/?cig=B595027A10&amp;standalone=2</t>
  </si>
  <si>
    <t>https://dati.anticorruzione.it/superset/dashboard/dettaglio_cig/?cig=_NO_VALUE_&amp;standalone=2</t>
  </si>
  <si>
    <t>https://dati.anticorruzione.it/superset/dashboard/dettaglio_cig/?cig=B597925DFB&amp;standalone=2</t>
  </si>
  <si>
    <t>https://dati.anticorruzione.it/superset/dashboard/dettaglio_cig/?cig=B58D4A1AC3&amp;standalone=2</t>
  </si>
  <si>
    <t>https://dati.anticorruzione.it/superset/dashboard/dettaglio_cig/?cig=B5D690FFC5&amp;standalone=2</t>
  </si>
  <si>
    <t>https://dati.anticorruzione.it/superset/dashboard/dettaglio_cig/?cig=B592C46E5B&amp;standalone=2</t>
  </si>
  <si>
    <t>https://dati.anticorruzione.it/superset/dashboard/dettaglio_cig/?cig=B5765FA891&amp;standalone=2</t>
  </si>
  <si>
    <t>https://dati.anticorruzione.it/superset/dashboard/dettaglio_cig/?cig=B57B083AB4&amp;standalone=2</t>
  </si>
  <si>
    <t>https://dati.anticorruzione.it/superset/dashboard/dettaglio_cig/?cig=8289366937&amp;standalone=2</t>
  </si>
  <si>
    <t>https://dati.anticorruzione.it/superset/dashboard/dettaglio_cig/?cig=B5853F7D76&amp;standalone=2</t>
  </si>
  <si>
    <t>https://dati.anticorruzione.it/superset/dashboard/dettaglio_cig/?cig=B5AB191F90&amp;standalone=2</t>
  </si>
  <si>
    <t>https://dati.anticorruzione.it/superset/dashboard/dettaglio_cig/?cig=B5BD4C4DB2&amp;standalone=2</t>
  </si>
  <si>
    <t>https://dati.anticorruzione.it/superset/dashboard/dettaglio_cig/?cig=B5D0BEC3EB&amp;standalone=2</t>
  </si>
  <si>
    <t>https://dati.anticorruzione.it/superset/dashboard/dettaglio_cig/?cig=B5DB4C0630&amp;standalone=2</t>
  </si>
  <si>
    <t>https://dati.anticorruzione.it/superset/dashboard/dettaglio_cig/?cig=B60DC0B930&amp;standalone=2</t>
  </si>
  <si>
    <t>https://dati.anticorruzione.it/superset/dashboard/dettaglio_cig/?cig=B5A0E4E540&amp;standalone=2</t>
  </si>
  <si>
    <t>https://dati.anticorruzione.it/superset/dashboard/dettaglio_cig/?cig=B5A77C3BDF&amp;standalone=2</t>
  </si>
  <si>
    <t>https://dati.anticorruzione.it/superset/dashboard/dettaglio_cig/?cig=B5BBF89899&amp;standalone=2</t>
  </si>
  <si>
    <t>https://dati.anticorruzione.it/superset/dashboard/dettaglio_cig/?cig=B5CF09EB94&amp;standalone=2</t>
  </si>
  <si>
    <t>https://dati.anticorruzione.it/superset/dashboard/dettaglio_cig/?cig=B429C515E9&amp;standalone=2</t>
  </si>
  <si>
    <t>https://dati.anticorruzione.it/superset/dashboard/dettaglio_cig/?cig=B663D26594&amp;standalone=2</t>
  </si>
  <si>
    <t>https://dati.anticorruzione.it/superset/dashboard/dettaglio_cig/?cig=B5BC6A88FC&amp;standalone=2</t>
  </si>
  <si>
    <t>https://dati.anticorruzione.it/superset/dashboard/dettaglio_cig/?cig=B5C1186147&amp;standalone=2</t>
  </si>
  <si>
    <t>https://dati.anticorruzione.it/superset/dashboard/dettaglio_cig/?cig=8907740397&amp;standalone=2</t>
  </si>
  <si>
    <t>https://dati.anticorruzione.it/superset/dashboard/dettaglio_cig/?cig=890770785A&amp;standalone=2</t>
  </si>
  <si>
    <t>https://dati.anticorruzione.it/superset/dashboard/dettaglio_cig/?cig=B5C087FE2A&amp;standalone=2</t>
  </si>
  <si>
    <t>https://dati.anticorruzione.it/superset/dashboard/dettaglio_cig/?cig=B6570F43B6&amp;standalone=2</t>
  </si>
  <si>
    <t>https://dati.anticorruzione.it/superset/dashboard/dettaglio_cig/?cig=B5CC5D9031&amp;standalone=2</t>
  </si>
  <si>
    <t>https://dati.anticorruzione.it/superset/dashboard/dettaglio_cig/?cig=B5D71C2D8D&amp;standalone=2</t>
  </si>
  <si>
    <t>https://dati.anticorruzione.it/superset/dashboard/dettaglio_cig/?cig=B5E6EAF620&amp;standalone=2</t>
  </si>
  <si>
    <t>https://dati.anticorruzione.it/superset/dashboard/dettaglio_cig/?cig=B6683BB497&amp;standalone=2</t>
  </si>
  <si>
    <t>https://dati.anticorruzione.it/superset/dashboard/dettaglio_cig/?cig=B6683BC56A&amp;standalone=2</t>
  </si>
  <si>
    <t>https://dati.anticorruzione.it/superset/dashboard/dettaglio_cig/?cig=B6683BD63D&amp;standalone=2</t>
  </si>
  <si>
    <t>https://dati.anticorruzione.it/superset/dashboard/dettaglio_cig/?cig=B6683BE710&amp;standalone=2</t>
  </si>
  <si>
    <t>https://dati.anticorruzione.it/superset/dashboard/dettaglio_cig/?cig=B6683BF7E3&amp;standalone=2</t>
  </si>
  <si>
    <t>https://dati.anticorruzione.it/superset/dashboard/dettaglio_cig/?cig=B5EBFD90AE&amp;standalone=2</t>
  </si>
  <si>
    <t>https://dati.anticorruzione.it/superset/dashboard/dettaglio_cig/?cig=B610F89752&amp;standalone=2</t>
  </si>
  <si>
    <t>https://dati.anticorruzione.it/superset/dashboard/dettaglio_cig/?cig=89249448C6&amp;standalone=2</t>
  </si>
  <si>
    <t>https://dati.anticorruzione.it/superset/dashboard/dettaglio_cig/?cig=B63149016E&amp;standalone=2</t>
  </si>
  <si>
    <t>https://dati.anticorruzione.it/superset/dashboard/dettaglio_cig/?cig=B64BF1E278&amp;standalone=2</t>
  </si>
  <si>
    <t>https://dati.anticorruzione.it/superset/dashboard/dettaglio_cig/?cig=846085024C&amp;standalone=2</t>
  </si>
  <si>
    <t>https://dati.anticorruzione.it/superset/dashboard/dettaglio_cig/?cig=B668D5D798&amp;standalone=2</t>
  </si>
  <si>
    <t>https://dati.anticorruzione.it/superset/dashboard/dettaglio_cig/?cig=B667C19818&amp;standalone=2</t>
  </si>
  <si>
    <t>https://dati.anticorruzione.it/superset/dashboard/dettaglio_cig/?cig=B19F9587ED&amp;standalone=2</t>
  </si>
  <si>
    <t>https://dati.anticorruzione.it/superset/dashboard/dettaglio_cig/?cig=B64705E5E8&amp;standalone=2</t>
  </si>
  <si>
    <t>https://dati.anticorruzione.it/superset/dashboard/dettaglio_cig/?cig=B64B444DFA&amp;standalone=2</t>
  </si>
  <si>
    <t>https://dati.anticorruzione.it/superset/dashboard/dettaglio_cig/?cig=B645C42DA2&amp;standalone=2</t>
  </si>
  <si>
    <t>https://dati.anticorruzione.it/superset/dashboard/dettaglio_cig/?cig=B6CC150264&amp;standalone=2</t>
  </si>
  <si>
    <t>https://dati.anticorruzione.it/superset/dashboard/dettaglio_cig/?cig=B6790168CB&amp;standalone=2</t>
  </si>
  <si>
    <t>https://dati.anticorruzione.it/superset/dashboard/dettaglio_cig/?cig=B1E65D462E&amp;standalone=2</t>
  </si>
  <si>
    <t>https://dati.anticorruzione.it/superset/dashboard/dettaglio_cig/?cig=B1E65E4363&amp;standalone=2</t>
  </si>
  <si>
    <t>https://dati.anticorruzione.it/superset/dashboard/dettaglio_cig/?cig=B46F89737A&amp;standalone=2</t>
  </si>
  <si>
    <t>https://dati.anticorruzione.it/superset/dashboard/dettaglio_cig/?cig=B46AF6F4A4&amp;standalone=2</t>
  </si>
  <si>
    <t>https://dati.anticorruzione.it/superset/dashboard/dettaglio_cig/?cig=B64BB4017F&amp;standalone=2</t>
  </si>
  <si>
    <t>https://dati.anticorruzione.it/superset/dashboard/dettaglio_cig/?cig=B6790AF70E&amp;standalone=2</t>
  </si>
  <si>
    <t>https://dati.anticorruzione.it/superset/dashboard/dettaglio_cig/?cig=B6825A21C2&amp;standalone=2</t>
  </si>
  <si>
    <t>https://dati.anticorruzione.it/superset/dashboard/dettaglio_cig/?cig=9784364898&amp;standalone=2</t>
  </si>
  <si>
    <t>https://dati.anticorruzione.it/superset/dashboard/dettaglio_cig/?cig=B67F69C3AF&amp;standalone=2</t>
  </si>
  <si>
    <t>https://dati.anticorruzione.it/superset/dashboard/dettaglio_cig/?cig=B2AD4802B5&amp;standalone=2</t>
  </si>
  <si>
    <t>https://dati.anticorruzione.it/superset/dashboard/dettaglio_cig/?cig=B667080600&amp;standalone=2</t>
  </si>
  <si>
    <t>https://dati.anticorruzione.it/superset/dashboard/dettaglio_cig/?cig=B6668C65B4&amp;standalone=2</t>
  </si>
  <si>
    <t>https://dati.anticorruzione.it/superset/dashboard/dettaglio_cig/?cig=B6E1E6DB50&amp;standalone=2</t>
  </si>
  <si>
    <t>https://dati.anticorruzione.it/superset/dashboard/dettaglio_cig/?cig=B676B1C535&amp;standalone=2</t>
  </si>
  <si>
    <t>https://dati.anticorruzione.it/superset/dashboard/dettaglio_cig/?cig=9227936DAD&amp;standalone=2</t>
  </si>
  <si>
    <t>https://dati.anticorruzione.it/superset/dashboard/dettaglio_cig/?cig=9227952AE2&amp;standalone=2</t>
  </si>
  <si>
    <t>https://dati.anticorruzione.it/superset/dashboard/dettaglio_cig/?cig=92279633F8&amp;standalone=2</t>
  </si>
  <si>
    <t>https://dati.anticorruzione.it/superset/dashboard/dettaglio_cig/?cig=9227971A90&amp;standalone=2</t>
  </si>
  <si>
    <t>https://dati.anticorruzione.it/superset/dashboard/dettaglio_cig/?cig=B6CBA2F05B&amp;standalone=2</t>
  </si>
  <si>
    <t>https://dati.anticorruzione.it/superset/dashboard/dettaglio_cig/?cig=B6CBA3012E&amp;standalone=2</t>
  </si>
  <si>
    <t>https://dati.anticorruzione.it/superset/dashboard/dettaglio_cig/?cig=B689B541D2&amp;standalone=2</t>
  </si>
  <si>
    <t>https://dati.anticorruzione.it/superset/dashboard/dettaglio_cig/?cig=B6E77BF0F2&amp;standalone=2</t>
  </si>
  <si>
    <t>https://dati.anticorruzione.it/superset/dashboard/dettaglio_cig/?cig=B6A250A85A&amp;standalone=2</t>
  </si>
  <si>
    <t>https://dati.anticorruzione.it/superset/dashboard/dettaglio_cig/?cig=B6E681A7E8&amp;standalone=2</t>
  </si>
  <si>
    <t>https://dati.anticorruzione.it/superset/dashboard/dettaglio_cig/?cig=b6ca2923dc&amp;standalone=2</t>
  </si>
  <si>
    <t>https://dati.anticorruzione.it/superset/dashboard/dettaglio_cig/?cig=859612853B&amp;standalone=2</t>
  </si>
  <si>
    <t>https://dati.anticorruzione.it/superset/dashboard/dettaglio_cig/?cig=B763904CC5&amp;standalone=2</t>
  </si>
  <si>
    <t>https://dati.anticorruzione.it/superset/dashboard/dettaglio_cig/?cig=B6D4370452&amp;standalone=2</t>
  </si>
  <si>
    <t>https://dati.anticorruzione.it/superset/dashboard/dettaglio_cig/?cig=B6EEF301E2&amp;standalone=2</t>
  </si>
  <si>
    <t>https://dati.anticorruzione.it/superset/dashboard/dettaglio_cig/?cig=B352BDAC95&amp;standalone=2</t>
  </si>
  <si>
    <t>https://dati.anticorruzione.it/superset/dashboard/dettaglio_cig/?cig=B6C0D8862E&amp;standalone=2</t>
  </si>
  <si>
    <t>https://dati.anticorruzione.it/superset/dashboard/dettaglio_cig/?cig=B7C2838C68&amp;standalone=2</t>
  </si>
  <si>
    <t>https://dati.anticorruzione.it/superset/dashboard/dettaglio_cig/?cig=B6E48DF23B&amp;standalone=2</t>
  </si>
  <si>
    <t>https://dati.anticorruzione.it/superset/dashboard/dettaglio_cig/?cig=B6CF011784&amp;standalone=2</t>
  </si>
  <si>
    <t>https://dati.anticorruzione.it/superset/dashboard/dettaglio_cig/?cig=B6E0249265&amp;standalone=2</t>
  </si>
  <si>
    <t>https://dati.anticorruzione.it/superset/dashboard/dettaglio_cig/?cig=B6FD3D2E5A&amp;standalone=2</t>
  </si>
  <si>
    <t>https://dati.anticorruzione.it/superset/dashboard/dettaglio_cig/?cig=B6FD3C1057&amp;standalone=2</t>
  </si>
  <si>
    <t>https://dati.anticorruzione.it/superset/dashboard/dettaglio_cig/?cig=B7669F2D8D&amp;standalone=2</t>
  </si>
  <si>
    <t>https://dati.anticorruzione.it/superset/dashboard/dettaglio_cig/?cig=B6E5A0DF8F&amp;standalone=2</t>
  </si>
  <si>
    <t>https://dati.anticorruzione.it/superset/dashboard/dettaglio_cig/?cig=B71D496425&amp;standalone=2</t>
  </si>
  <si>
    <t>https://dati.anticorruzione.it/superset/dashboard/dettaglio_cig/?cig=B71666DBEF&amp;standalone=2</t>
  </si>
  <si>
    <t>https://dati.anticorruzione.it/superset/dashboard/dettaglio_cig/?cig=B7B49617BD&amp;standalone=2</t>
  </si>
  <si>
    <t>https://dati.anticorruzione.it/superset/dashboard/dettaglio_cig/?cig=B751A9B261&amp;standalone=2</t>
  </si>
  <si>
    <t>https://dati.anticorruzione.it/superset/dashboard/dettaglio_cig/?cig=B73E59920B&amp;standalone=2</t>
  </si>
  <si>
    <t>https://dati.anticorruzione.it/superset/dashboard/dettaglio_cig/?cig=B7750EC92D&amp;standalone=2</t>
  </si>
  <si>
    <t>https://dati.anticorruzione.it/superset/dashboard/dettaglio_cig/?cig=B71062CD89&amp;standalone=2</t>
  </si>
  <si>
    <t>https://dati.anticorruzione.it/superset/dashboard/dettaglio_cig/?cig=B75048153F&amp;standalone=2</t>
  </si>
  <si>
    <t>https://dati.anticorruzione.it/superset/dashboard/dettaglio_cig/?cig=b724c6b79a&amp;standalone=2</t>
  </si>
  <si>
    <t>https://dati.anticorruzione.it/superset/dashboard/dettaglio_cig/?cig=B602DC588D&amp;standalone=2</t>
  </si>
  <si>
    <t>https://dati.anticorruzione.it/superset/dashboard/dettaglio_cig/?cig=B721101FE7&amp;standalone=2</t>
  </si>
  <si>
    <t>https://dati.anticorruzione.it/superset/dashboard/dettaglio_cig/?cig=B94C17841F&amp;standalone=2</t>
  </si>
  <si>
    <t>https://dati.anticorruzione.it/superset/dashboard/dettaglio_cig/?cig=B76F29E692&amp;standalone=2</t>
  </si>
  <si>
    <t>https://dati.anticorruzione.it/superset/dashboard/dettaglio_cig/?cig=B7411CDC4A&amp;standalone=2</t>
  </si>
  <si>
    <t>https://dati.anticorruzione.it/superset/dashboard/dettaglio_cig/?cig=B7EC878E84&amp;standalone=2</t>
  </si>
  <si>
    <t>https://dati.anticorruzione.it/superset/dashboard/dettaglio_cig/?cig=B73E519868&amp;standalone=2</t>
  </si>
  <si>
    <t>https://dati.anticorruzione.it/superset/dashboard/dettaglio_cig/?cig=B79ABCECEB&amp;standalone=2</t>
  </si>
  <si>
    <t>https://dati.anticorruzione.it/superset/dashboard/dettaglio_cig/?cig=B775056D63&amp;standalone=2</t>
  </si>
  <si>
    <t>https://dati.anticorruzione.it/superset/dashboard/dettaglio_cig/?cig=B74462B348&amp;standalone=2</t>
  </si>
  <si>
    <t>https://dati.anticorruzione.it/superset/dashboard/dettaglio_cig/?cig=B774F645B1&amp;standalone=2</t>
  </si>
  <si>
    <t>https://dati.anticorruzione.it/superset/dashboard/dettaglio_cig/?cig=B79707319F&amp;standalone=2</t>
  </si>
  <si>
    <t>https://dati.anticorruzione.it/superset/dashboard/dettaglio_cig/?cig=B7644F46AB&amp;standalone=2</t>
  </si>
  <si>
    <t>https://dati.anticorruzione.it/superset/dashboard/dettaglio_cig/?cig=B73CA81645&amp;standalone=2</t>
  </si>
  <si>
    <t>https://dati.anticorruzione.it/superset/dashboard/dettaglio_cig/?cig=B82376A2A8&amp;standalone=2</t>
  </si>
  <si>
    <t>https://dati.anticorruzione.it/superset/dashboard/dettaglio_cig/?cig=B74BAEAACE&amp;standalone=2</t>
  </si>
  <si>
    <t>https://dati.anticorruzione.it/superset/dashboard/dettaglio_cig/?cig=B8E2DF19B1&amp;standalone=2</t>
  </si>
  <si>
    <t>https://dati.anticorruzione.it/superset/dashboard/dettaglio_cig/?cig=B77F2F1D13&amp;standalone=2</t>
  </si>
  <si>
    <t>https://dati.anticorruzione.it/superset/dashboard/dettaglio_cig/?cig=B774C311D6&amp;standalone=2</t>
  </si>
  <si>
    <t>https://dati.anticorruzione.it/superset/dashboard/dettaglio_cig/?cig=B7F0B46F88&amp;standalone=2</t>
  </si>
  <si>
    <t>https://dati.anticorruzione.it/superset/dashboard/dettaglio_cig/?cig=B78469D96C&amp;standalone=2</t>
  </si>
  <si>
    <t>https://dati.anticorruzione.it/superset/dashboard/dettaglio_cig/?cig=B7932CE2BA&amp;standalone=2</t>
  </si>
  <si>
    <t>https://dati.anticorruzione.it/superset/dashboard/dettaglio_cig/?cig=B7A83DE9D4&amp;standalone=2</t>
  </si>
  <si>
    <t>https://dati.anticorruzione.it/superset/dashboard/dettaglio_cig/?cig=B7BA284693&amp;standalone=2</t>
  </si>
  <si>
    <t>https://dati.anticorruzione.it/superset/dashboard/dettaglio_cig/?cig=B7B034D330&amp;standalone=2</t>
  </si>
  <si>
    <t>https://dati.anticorruzione.it/superset/dashboard/dettaglio_cig/?cig=B7C8690746&amp;standalone=2</t>
  </si>
  <si>
    <t>https://dati.anticorruzione.it/superset/dashboard/dettaglio_cig/?cig=B7BB6B9379&amp;standalone=2</t>
  </si>
  <si>
    <t>https://dati.anticorruzione.it/superset/dashboard/dettaglio_cig/?cig=B8802944C1&amp;standalone=2</t>
  </si>
  <si>
    <t>https://dati.anticorruzione.it/superset/dashboard/dettaglio_cig/?cig=B45F859E48&amp;standalone=2</t>
  </si>
  <si>
    <t>https://dati.anticorruzione.it/superset/dashboard/dettaglio_cig/?cig=B7C1342042&amp;standalone=2</t>
  </si>
  <si>
    <t>https://dati.anticorruzione.it/superset/dashboard/dettaglio_cig/?cig=B7C79A2BC5&amp;standalone=2</t>
  </si>
  <si>
    <t>https://dati.anticorruzione.it/superset/dashboard/dettaglio_cig/?cig=B7D3F2E11E&amp;standalone=2</t>
  </si>
  <si>
    <t>https://dati.anticorruzione.it/superset/dashboard/dettaglio_cig/?cig=B7E55DDB36&amp;standalone=2</t>
  </si>
  <si>
    <t>https://dati.anticorruzione.it/superset/dashboard/dettaglio_cig/?cig=B885555F28&amp;standalone=2</t>
  </si>
  <si>
    <t>https://dati.anticorruzione.it/superset/dashboard/dettaglio_cig/?cig=B82E827C00&amp;standalone=2</t>
  </si>
  <si>
    <t>https://dati.anticorruzione.it/superset/dashboard/dettaglio_cig/?cig=B7D5F2411E&amp;standalone=2</t>
  </si>
  <si>
    <t>https://dati.anticorruzione.it/superset/dashboard/dettaglio_cig/?cig=B82E0F2976&amp;standalone=2</t>
  </si>
  <si>
    <t>https://dati.anticorruzione.it/superset/dashboard/dettaglio_cig/?cig=B7EA41ABAA&amp;standalone=2</t>
  </si>
  <si>
    <t>https://dati.anticorruzione.it/superset/dashboard/dettaglio_cig/?cig=B84CD8BA99&amp;standalone=2</t>
  </si>
  <si>
    <t>https://dati.anticorruzione.it/superset/dashboard/dettaglio_cig/?cig=B85D9ACEF0&amp;standalone=2</t>
  </si>
  <si>
    <t>https://dati.anticorruzione.it/superset/dashboard/dettaglio_cig/?cig=B8109B697C&amp;standalone=2</t>
  </si>
  <si>
    <t>https://dati.anticorruzione.it/superset/dashboard/dettaglio_cig/?cig=B7E134CC88&amp;standalone=2</t>
  </si>
  <si>
    <t>https://dati.anticorruzione.it/superset/dashboard/dettaglio_cig/?cig=A034A58095&amp;standalone=2</t>
  </si>
  <si>
    <t>https://dati.anticorruzione.it/superset/dashboard/dettaglio_cig/?cig=9646737335&amp;standalone=2</t>
  </si>
  <si>
    <t>https://dati.anticorruzione.it/superset/dashboard/dettaglio_cig/?cig=B82E2E6614&amp;standalone=2</t>
  </si>
  <si>
    <t>https://dati.anticorruzione.it/superset/dashboard/dettaglio_cig/?cig=B87C19844B&amp;standalone=2</t>
  </si>
  <si>
    <t>https://dati.anticorruzione.it/superset/dashboard/dettaglio_cig/?cig=B81F0FA22E&amp;standalone=2</t>
  </si>
  <si>
    <t>https://dati.anticorruzione.it/superset/dashboard/dettaglio_cig/?cig=B12E64A05B&amp;standalone=2</t>
  </si>
  <si>
    <t>https://dati.anticorruzione.it/superset/dashboard/dettaglio_cig/?cig=B84CC29679&amp;standalone=2</t>
  </si>
  <si>
    <t>https://dati.anticorruzione.it/superset/dashboard/dettaglio_cig/?cig=B853C23E65&amp;standalone=2</t>
  </si>
  <si>
    <t>https://dati.anticorruzione.it/superset/dashboard/dettaglio_cig/?cig=9538732AA7&amp;standalone=2</t>
  </si>
  <si>
    <t>https://dati.anticorruzione.it/superset/dashboard/dettaglio_cig/?cig=B91351CA09&amp;standalone=2</t>
  </si>
  <si>
    <t>https://dati.anticorruzione.it/superset/dashboard/dettaglio_cig/?cig=B9134938FB&amp;standalone=2</t>
  </si>
  <si>
    <t>https://dati.anticorruzione.it/superset/dashboard/dettaglio_cig/?cig=B876ACB2F2&amp;standalone=2</t>
  </si>
  <si>
    <t>https://dati.anticorruzione.it/superset/dashboard/dettaglio_cig/?cig=B8769CBFAC&amp;standalone=2</t>
  </si>
  <si>
    <t>https://dati.anticorruzione.it/superset/dashboard/dettaglio_cig/?cig=B84EA8C9E7&amp;standalone=2</t>
  </si>
  <si>
    <t>https://dati.anticorruzione.it/superset/dashboard/dettaglio_cig/?cig=B8C05DA05F&amp;standalone=2</t>
  </si>
  <si>
    <t>https://dati.anticorruzione.it/superset/dashboard/dettaglio_cig/?cig=B8E654308E&amp;standalone=2</t>
  </si>
  <si>
    <t>https://dati.anticorruzione.it/superset/dashboard/dettaglio_cig/?cig=9601014F61&amp;standalone=2</t>
  </si>
  <si>
    <t>https://dati.anticorruzione.it/superset/dashboard/dettaglio_cig/?cig=B8B9B1B968&amp;standalone=2</t>
  </si>
  <si>
    <t>https://dati.anticorruzione.it/superset/dashboard/dettaglio_cig/?cig=B88209467D&amp;standalone=2</t>
  </si>
  <si>
    <t>https://dati.anticorruzione.it/superset/dashboard/dettaglio_cig/?cig=B8678EA81D&amp;standalone=2</t>
  </si>
  <si>
    <t>https://dati.anticorruzione.it/superset/dashboard/dettaglio_cig/?cig=B87E8D2337&amp;standalone=2</t>
  </si>
  <si>
    <t>https://dati.anticorruzione.it/superset/dashboard/dettaglio_cig/?cig=B8BD62E94D&amp;standalone=2</t>
  </si>
  <si>
    <t>https://dati.anticorruzione.it/superset/dashboard/dettaglio_cig/?cig=B8A6A8F77B&amp;standalone=2</t>
  </si>
  <si>
    <t>https://dati.anticorruzione.it/superset/dashboard/dettaglio_cig/?cig=B95C817CE3&amp;standalone=2</t>
  </si>
  <si>
    <t>https://dati.anticorruzione.it/superset/dashboard/dettaglio_cig/?cig=96381103FB&amp;standalone=2</t>
  </si>
  <si>
    <t>https://dati.anticorruzione.it/superset/dashboard/dettaglio_cig/?cig=B8B76E7936&amp;standalone=2</t>
  </si>
  <si>
    <t>https://dati.anticorruzione.it/superset/dashboard/dettaglio_cig/?cig=B8A52753D7&amp;standalone=2</t>
  </si>
  <si>
    <t>https://dati.anticorruzione.it/superset/dashboard/dettaglio_cig/?cig=B9BF9831C5&amp;standalone=2</t>
  </si>
  <si>
    <t>https://dati.anticorruzione.it/superset/dashboard/dettaglio_cig/?cig=B8FF6DFBB0&amp;standalone=2</t>
  </si>
  <si>
    <t>https://dati.anticorruzione.it/superset/dashboard/dettaglio_cig/?cig=B91C4F5EFB&amp;standalone=2</t>
  </si>
  <si>
    <t>https://dati.anticorruzione.it/superset/dashboard/dettaglio_cig/?cig=B8E9BCC189&amp;standalone=2</t>
  </si>
  <si>
    <t>https://dati.anticorruzione.it/superset/dashboard/dettaglio_cig/?cig=B8DCD344F9&amp;standalone=2</t>
  </si>
  <si>
    <t>https://dati.anticorruzione.it/superset/dashboard/dettaglio_cig/?cig=BA4620D69C&amp;standalone=2</t>
  </si>
  <si>
    <t>https://dati.anticorruzione.it/superset/dashboard/dettaglio_cig/?cig=B8F0399A42&amp;standalone=2</t>
  </si>
  <si>
    <t>https://dati.anticorruzione.it/superset/dashboard/dettaglio_cig/?cig=B925B14143&amp;standalone=2</t>
  </si>
  <si>
    <t>https://dati.anticorruzione.it/superset/dashboard/dettaglio_cig/?cig=b925cc0275&amp;standalone=2</t>
  </si>
  <si>
    <t>https://dati.anticorruzione.it/superset/dashboard/dettaglio_cig/?cig=B9504540B2&amp;standalone=2</t>
  </si>
  <si>
    <t>https://dati.anticorruzione.it/superset/dashboard/dettaglio_cig/?cig=B949677734&amp;standalone=2</t>
  </si>
  <si>
    <t>https://dati.anticorruzione.it/superset/dashboard/dettaglio_cig/?cig=B9A03FE3D0&amp;standalone=2</t>
  </si>
  <si>
    <t>https://dati.anticorruzione.it/superset/dashboard/dettaglio_cig/?cig=A025D559FA&amp;standalone=2</t>
  </si>
  <si>
    <t>https://dati.anticorruzione.it/superset/dashboard/dettaglio_cig/?cig=B9326EFB53&amp;standalone=2</t>
  </si>
  <si>
    <t>https://dati.anticorruzione.it/superset/dashboard/dettaglio_cig/?cig=B98A7BE142&amp;standalone=2</t>
  </si>
  <si>
    <t>https://dati.anticorruzione.it/superset/dashboard/dettaglio_cig/?cig=B9AA67BABC&amp;standalone=2</t>
  </si>
  <si>
    <t>https://dati.anticorruzione.it/superset/dashboard/dettaglio_cig/?cig=B9505BEB6A&amp;standalone=2</t>
  </si>
  <si>
    <t>https://dati.anticorruzione.it/superset/dashboard/dettaglio_cig/?cig=B946D23C4E&amp;standalone=2</t>
  </si>
  <si>
    <t>https://dati.anticorruzione.it/superset/dashboard/dettaglio_cig/?cig=BA4C9FBA92&amp;standalone=2</t>
  </si>
  <si>
    <t>https://dati.anticorruzione.it/superset/dashboard/dettaglio_cig/?cig=B9BC2BEF42&amp;standalone=2</t>
  </si>
  <si>
    <t>https://dati.anticorruzione.it/superset/dashboard/dettaglio_cig/?cig=B9AC5AC82B&amp;standalone=2</t>
  </si>
  <si>
    <t>https://dati.anticorruzione.it/superset/dashboard/dettaglio_cig/?cig=B99E15CF58&amp;standalone=2</t>
  </si>
  <si>
    <t>https://dati.anticorruzione.it/superset/dashboard/dettaglio_cig/?cig=BA201FDC9B&amp;standalone=2</t>
  </si>
  <si>
    <t>https://dati.anticorruzione.it/superset/dashboard/dettaglio_cig/?cig=BA230DB9AC&amp;standalone=2</t>
  </si>
  <si>
    <t>https://dati.anticorruzione.it/superset/dashboard/dettaglio_cig/?cig=B9B414CCEB&amp;standalone=2</t>
  </si>
  <si>
    <t>https://dati.anticorruzione.it/superset/dashboard/dettaglio_cig/?cig=BA2047ED93&amp;standalone=2</t>
  </si>
  <si>
    <t>https://dati.anticorruzione.it/superset/dashboard/dettaglio_cig/?cig=BA203B46E3&amp;standalone=2</t>
  </si>
  <si>
    <t>https://dati.anticorruzione.it/superset/dashboard/dettaglio_cig/?cig=BA24112B2F&amp;standalone=2</t>
  </si>
  <si>
    <t>https://dati.anticorruzione.it/superset/dashboard/dettaglio_cig/?cig=B599567FAA&amp;standalone=2</t>
  </si>
  <si>
    <t>https://dati.anticorruzione.it/superset/dashboard/dettaglio_cig/?cig=B9E9F9F9B6&amp;standalone=2</t>
  </si>
  <si>
    <t>https://dati.anticorruzione.it/superset/dashboard/dettaglio_cig/?cig=BA6133C011&amp;standalone=2</t>
  </si>
  <si>
    <t>https://dati.anticorruzione.it/superset/dashboard/dettaglio_cig/?cig=B9DF77648F&amp;standalone=2</t>
  </si>
  <si>
    <t>https://dati.anticorruzione.it/superset/dashboard/dettaglio_cig/?cig=BA448973CA&amp;standalone=2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</si>
</sst>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Calibri"/>
      <family val="2"/>
      <scheme val="minor"/>
    </font>
    <font>
      <sz val="11"/>
      <name val="Perpetua Titling MT"/>
      <family val="1"/>
    </font>
    <font>
      <sz val="11"/>
      <color theme="1"/>
      <name val="Perpetua Titling MT"/>
      <family val="1"/>
    </font>
    <font>
      <sz val="11"/>
      <color theme="2" tint="-9.9978637043366805E-2"/>
      <name val="Perpetua Titling MT"/>
      <family val="1"/>
    </font>
    <font>
      <sz val="11"/>
      <color rgb="FF000000"/>
      <name val="Perpetua Titling MT"/>
      <family val="1"/>
    </font>
    <font>
      <u/>
      <sz val="11"/>
      <color theme="10"/>
      <name val="Calibri"/>
      <family val="2"/>
      <scheme val="minor"/>
    </font>
    <font>
      <sz val="10"/>
      <name val="Perpetua Titling MT"/>
      <family val="1"/>
    </font>
    <font>
      <sz val="10"/>
      <color theme="0" tint="-0.249977111117893"/>
      <name val="Perpetua Titling MT"/>
      <family val="1"/>
    </font>
    <font>
      <sz val="10"/>
      <color rgb="FF000000"/>
      <name val="Perpetua Titling MT"/>
      <family val="1"/>
    </font>
    <font>
      <sz val="8"/>
      <name val="Calibri"/>
      <family val="2"/>
      <scheme val="minor"/>
    </font>
    <font>
      <b/>
      <sz val="10"/>
      <name val="Noto Sans Georgian Bold"/>
    </font>
    <font>
      <b/>
      <sz val="11"/>
      <name val="Noto Sans Georgian Bold"/>
    </font>
    <font>
      <u/>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5" tint="0.59999389629810485"/>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5" fillId="0" borderId="0" applyNumberFormat="0" applyFill="0" applyBorder="0" applyAlignment="0" applyProtection="0"/>
    <xf numFmtId="0" fontId="5" fillId="0" borderId="0" applyNumberFormat="0" applyFill="0" applyBorder="0" applyAlignment="0" applyProtection="0"/>
  </cellStyleXfs>
  <cellXfs count="68">
    <xf numFmtId="0" fontId="0" fillId="0" borderId="0" xfId="0"/>
    <xf numFmtId="0" fontId="2" fillId="0" borderId="1" xfId="0" applyFont="1" applyBorder="1"/>
    <xf numFmtId="0" fontId="2" fillId="0" borderId="0" xfId="0" applyFont="1"/>
    <xf numFmtId="0" fontId="2" fillId="0" borderId="4" xfId="0" applyFont="1" applyBorder="1"/>
    <xf numFmtId="0" fontId="2" fillId="0" borderId="2" xfId="0" applyFont="1" applyBorder="1"/>
    <xf numFmtId="0" fontId="2" fillId="0" borderId="5" xfId="0" applyFont="1" applyBorder="1"/>
    <xf numFmtId="0" fontId="2" fillId="0" borderId="3" xfId="0" applyFont="1" applyBorder="1"/>
    <xf numFmtId="0" fontId="2" fillId="0" borderId="6" xfId="0" applyFont="1" applyBorder="1"/>
    <xf numFmtId="0" fontId="2" fillId="0" borderId="7" xfId="0" applyFont="1" applyBorder="1"/>
    <xf numFmtId="0" fontId="2" fillId="0" borderId="8" xfId="0" applyFont="1" applyBorder="1"/>
    <xf numFmtId="0" fontId="3" fillId="0" borderId="4" xfId="0" applyFont="1" applyBorder="1" applyAlignment="1">
      <alignment horizontal="center" vertical="center"/>
    </xf>
    <xf numFmtId="0" fontId="1" fillId="0" borderId="12" xfId="0" applyFont="1" applyBorder="1" applyAlignment="1">
      <alignment horizontal="center" vertical="center"/>
    </xf>
    <xf numFmtId="0" fontId="2" fillId="0" borderId="12" xfId="0" applyFont="1" applyBorder="1" applyAlignment="1">
      <alignment horizontal="center" vertical="center"/>
    </xf>
    <xf numFmtId="0" fontId="4" fillId="0" borderId="12" xfId="0" applyFont="1" applyBorder="1" applyAlignment="1">
      <alignment horizontal="center" vertical="center"/>
    </xf>
    <xf numFmtId="0" fontId="6" fillId="0" borderId="11" xfId="0" applyFont="1" applyBorder="1" applyAlignment="1">
      <alignment horizontal="center" vertical="center" wrapText="1"/>
    </xf>
    <xf numFmtId="49"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3" borderId="0" xfId="0" applyFont="1" applyFill="1" applyAlignment="1">
      <alignment horizontal="center" vertical="center" wrapText="1"/>
    </xf>
    <xf numFmtId="14" fontId="6" fillId="0" borderId="0" xfId="0" applyNumberFormat="1" applyFont="1" applyAlignment="1">
      <alignment horizontal="center" vertical="center" wrapText="1"/>
    </xf>
    <xf numFmtId="164" fontId="6" fillId="0" borderId="0" xfId="0" applyNumberFormat="1" applyFont="1" applyAlignment="1">
      <alignment horizontal="center" vertical="center" wrapText="1"/>
    </xf>
    <xf numFmtId="0" fontId="7" fillId="0" borderId="0" xfId="0" applyFont="1" applyAlignment="1">
      <alignment horizontal="center" vertical="center" wrapText="1"/>
    </xf>
    <xf numFmtId="0" fontId="8" fillId="5" borderId="0" xfId="0" applyFont="1" applyFill="1" applyAlignment="1">
      <alignment horizontal="center" vertical="center" wrapText="1"/>
    </xf>
    <xf numFmtId="1" fontId="6" fillId="2" borderId="0" xfId="0" applyNumberFormat="1" applyFont="1" applyFill="1" applyAlignment="1">
      <alignment horizontal="center" vertical="center" wrapText="1"/>
    </xf>
    <xf numFmtId="14" fontId="6" fillId="2" borderId="0" xfId="0" applyNumberFormat="1" applyFont="1" applyFill="1" applyAlignment="1">
      <alignment horizontal="center" vertical="center" wrapText="1"/>
    </xf>
    <xf numFmtId="49" fontId="6" fillId="2" borderId="0" xfId="0" applyNumberFormat="1" applyFont="1" applyFill="1" applyAlignment="1">
      <alignment horizontal="center" vertical="center" wrapText="1"/>
    </xf>
    <xf numFmtId="0" fontId="6" fillId="2" borderId="0" xfId="0" applyFont="1" applyFill="1" applyAlignment="1">
      <alignment horizontal="center" vertical="center" wrapText="1"/>
    </xf>
    <xf numFmtId="164" fontId="6" fillId="2" borderId="0" xfId="0" applyNumberFormat="1" applyFont="1" applyFill="1" applyAlignment="1">
      <alignment horizontal="center" vertical="center" wrapText="1"/>
    </xf>
    <xf numFmtId="0" fontId="6" fillId="3" borderId="13" xfId="0" applyFont="1" applyFill="1" applyBorder="1" applyAlignment="1">
      <alignment horizontal="center" vertical="center" wrapText="1"/>
    </xf>
    <xf numFmtId="1" fontId="6" fillId="3" borderId="13" xfId="0" applyNumberFormat="1" applyFont="1" applyFill="1" applyBorder="1" applyAlignment="1">
      <alignment horizontal="center" vertical="center" wrapText="1"/>
    </xf>
    <xf numFmtId="14" fontId="6" fillId="3" borderId="13" xfId="0" applyNumberFormat="1" applyFont="1" applyFill="1" applyBorder="1" applyAlignment="1">
      <alignment horizontal="center" vertical="center" wrapText="1"/>
    </xf>
    <xf numFmtId="49" fontId="6" fillId="3" borderId="13" xfId="0" applyNumberFormat="1" applyFont="1" applyFill="1" applyBorder="1" applyAlignment="1">
      <alignment horizontal="center" vertical="center" wrapText="1"/>
    </xf>
    <xf numFmtId="164" fontId="6" fillId="3" borderId="13" xfId="0" applyNumberFormat="1" applyFont="1" applyFill="1" applyBorder="1" applyAlignment="1">
      <alignment horizontal="center" vertical="center" wrapText="1"/>
    </xf>
    <xf numFmtId="0" fontId="2" fillId="0" borderId="0" xfId="0" applyFont="1" applyAlignment="1">
      <alignment horizontal="center" wrapText="1"/>
    </xf>
    <xf numFmtId="0" fontId="6" fillId="0" borderId="9" xfId="0" applyFont="1" applyBorder="1" applyAlignment="1">
      <alignment horizontal="center" vertical="center" wrapText="1"/>
    </xf>
    <xf numFmtId="14" fontId="6" fillId="0" borderId="9" xfId="0" applyNumberFormat="1" applyFont="1" applyBorder="1" applyAlignment="1">
      <alignment horizontal="center" vertical="center" wrapText="1"/>
    </xf>
    <xf numFmtId="164" fontId="6" fillId="0" borderId="9"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0" fontId="1" fillId="0" borderId="9" xfId="0" applyFont="1" applyBorder="1" applyAlignment="1">
      <alignment horizontal="center" vertical="center" wrapText="1"/>
    </xf>
    <xf numFmtId="164" fontId="1" fillId="0" borderId="9"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xf numFmtId="0" fontId="6" fillId="0" borderId="10" xfId="0" applyFont="1" applyBorder="1" applyAlignment="1">
      <alignment horizontal="center" vertical="center" wrapText="1"/>
    </xf>
    <xf numFmtId="49" fontId="6" fillId="0" borderId="10" xfId="0" applyNumberFormat="1" applyFont="1" applyBorder="1" applyAlignment="1">
      <alignment horizontal="center" vertical="center" wrapText="1"/>
    </xf>
    <xf numFmtId="14" fontId="6" fillId="0" borderId="10" xfId="0" applyNumberFormat="1" applyFont="1" applyBorder="1" applyAlignment="1">
      <alignment horizontal="center" vertical="center" wrapText="1"/>
    </xf>
    <xf numFmtId="164" fontId="6" fillId="0" borderId="10"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164" fontId="6" fillId="0" borderId="11"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164" fontId="6" fillId="0" borderId="4" xfId="0" applyNumberFormat="1" applyFont="1" applyBorder="1" applyAlignment="1">
      <alignment horizontal="center" vertical="center" wrapText="1"/>
    </xf>
    <xf numFmtId="0" fontId="1" fillId="4" borderId="0" xfId="0" applyFont="1" applyFill="1" applyAlignment="1">
      <alignment horizontal="center" vertical="center"/>
    </xf>
    <xf numFmtId="0" fontId="1" fillId="0" borderId="0" xfId="0" applyFont="1" applyAlignment="1">
      <alignment horizontal="center" vertical="center"/>
    </xf>
    <xf numFmtId="0" fontId="1" fillId="0" borderId="11" xfId="0" applyFont="1" applyBorder="1" applyAlignment="1">
      <alignment horizontal="center" vertical="center" wrapText="1"/>
    </xf>
    <xf numFmtId="164" fontId="1" fillId="0" borderId="11" xfId="0" applyNumberFormat="1" applyFont="1" applyBorder="1" applyAlignment="1">
      <alignment horizontal="center" vertical="center" wrapText="1"/>
    </xf>
    <xf numFmtId="0" fontId="6" fillId="0" borderId="0" xfId="0" applyFont="1" applyBorder="1" applyAlignment="1">
      <alignment horizontal="center" vertical="center" wrapText="1"/>
    </xf>
    <xf numFmtId="49" fontId="10" fillId="0" borderId="9" xfId="0" applyNumberFormat="1" applyFont="1" applyBorder="1" applyAlignment="1">
      <alignment horizontal="center" vertical="center" wrapText="1"/>
    </xf>
    <xf numFmtId="0" fontId="10" fillId="0" borderId="9" xfId="0" applyFont="1" applyBorder="1" applyAlignment="1">
      <alignment horizontal="center" vertical="center" wrapText="1"/>
    </xf>
    <xf numFmtId="49" fontId="10" fillId="0" borderId="10" xfId="0" applyNumberFormat="1" applyFont="1" applyBorder="1" applyAlignment="1">
      <alignment horizontal="center" vertical="center" wrapText="1"/>
    </xf>
    <xf numFmtId="49" fontId="10" fillId="0" borderId="11" xfId="0" applyNumberFormat="1" applyFont="1" applyBorder="1" applyAlignment="1">
      <alignment horizontal="center" vertical="center" wrapText="1"/>
    </xf>
    <xf numFmtId="0" fontId="11" fillId="0" borderId="11"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49" fontId="10" fillId="0" borderId="0" xfId="0" applyNumberFormat="1" applyFont="1" applyAlignment="1">
      <alignment horizontal="center" vertical="center" wrapText="1"/>
    </xf>
    <xf numFmtId="164" fontId="10" fillId="3" borderId="13" xfId="0" applyNumberFormat="1" applyFont="1" applyFill="1" applyBorder="1" applyAlignment="1">
      <alignment horizontal="center" vertical="center" wrapText="1"/>
    </xf>
    <xf numFmtId="0" fontId="12" fillId="0" borderId="11" xfId="2" applyFont="1" applyBorder="1" applyAlignment="1">
      <alignment horizontal="center" vertical="center" wrapText="1"/>
    </xf>
    <xf numFmtId="164" fontId="6" fillId="3" borderId="11" xfId="0" applyNumberFormat="1" applyFont="1" applyFill="1" applyBorder="1" applyAlignment="1">
      <alignment horizontal="center" vertical="center" wrapText="1"/>
    </xf>
    <xf numFmtId="164" fontId="6" fillId="3" borderId="0" xfId="0" applyNumberFormat="1" applyFont="1" applyFill="1" applyAlignment="1">
      <alignment horizontal="center" vertical="center" wrapText="1"/>
    </xf>
    <xf numFmtId="0" fontId="6" fillId="0" borderId="0" xfId="0" applyFont="1" applyAlignment="1">
      <alignment horizontal="center" vertical="center"/>
    </xf>
  </cellXfs>
  <cellStyles count="3">
    <cellStyle name="Collegamento ipertestuale" xfId="2" builtinId="8"/>
    <cellStyle name="Hyperlink" xfId="1" xr:uid="{00000000-000B-0000-0000-000008000000}"/>
    <cellStyle name="Normale" xfId="0" builtinId="0"/>
  </cellStyles>
  <dxfs count="7">
    <dxf>
      <font>
        <color theme="5" tint="-0.24994659260841701"/>
      </font>
      <fill>
        <gradientFill degree="90">
          <stop position="0">
            <color theme="0"/>
          </stop>
          <stop position="0.5">
            <color theme="7" tint="0.40000610370189521"/>
          </stop>
          <stop position="1">
            <color theme="0"/>
          </stop>
        </gradientFill>
      </fill>
    </dxf>
    <dxf>
      <font>
        <color theme="7" tint="-0.24994659260841701"/>
      </font>
      <fill>
        <gradientFill degree="90">
          <stop position="0">
            <color theme="0"/>
          </stop>
          <stop position="0.5">
            <color theme="7" tint="0.59999389629810485"/>
          </stop>
          <stop position="1">
            <color theme="0"/>
          </stop>
        </gradientFill>
      </fill>
    </dxf>
    <dxf>
      <font>
        <color theme="7" tint="-0.499984740745262"/>
      </font>
      <fill>
        <gradientFill degree="90">
          <stop position="0">
            <color theme="0"/>
          </stop>
          <stop position="0.5">
            <color theme="7" tint="0.80001220740379042"/>
          </stop>
          <stop position="1">
            <color theme="0"/>
          </stop>
        </gradientFill>
      </fill>
    </dxf>
    <dxf>
      <font>
        <b val="0"/>
        <i/>
        <color rgb="FFFF0000"/>
      </font>
      <fill>
        <gradientFill degree="90">
          <stop position="0">
            <color theme="0"/>
          </stop>
          <stop position="0.5">
            <color rgb="FFFF9B9B"/>
          </stop>
          <stop position="1">
            <color theme="0"/>
          </stop>
        </gradientFill>
      </fill>
    </dxf>
    <dxf>
      <font>
        <b/>
        <i val="0"/>
        <color theme="9" tint="-0.499984740745262"/>
      </font>
      <fill>
        <gradientFill degree="90">
          <stop position="0">
            <color theme="0"/>
          </stop>
          <stop position="0.5">
            <color theme="9" tint="0.40000610370189521"/>
          </stop>
          <stop position="1">
            <color theme="0"/>
          </stop>
        </gradientFill>
      </fill>
    </dxf>
    <dxf>
      <font>
        <color theme="5" tint="-0.24994659260841701"/>
      </font>
      <fill>
        <gradientFill degree="90">
          <stop position="0">
            <color theme="0"/>
          </stop>
          <stop position="0.5">
            <color theme="9" tint="0.80001220740379042"/>
          </stop>
          <stop position="1">
            <color theme="0"/>
          </stop>
        </gradientFill>
      </fill>
    </dxf>
    <dxf>
      <font>
        <color theme="5" tint="-0.24994659260841701"/>
      </font>
      <fill>
        <gradientFill degree="90">
          <stop position="0">
            <color theme="0"/>
          </stop>
          <stop position="0.5">
            <color theme="9" tint="0.59999389629810485"/>
          </stop>
          <stop position="1">
            <color theme="0"/>
          </stop>
        </gradientFill>
      </fill>
    </dxf>
  </dxfs>
  <tableStyles count="0" defaultTableStyle="TableStyleMedium2" defaultPivotStyle="PivotStyleLight16"/>
  <colors>
    <mruColors>
      <color rgb="FFFF9B9B"/>
      <color rgb="FFFF7757"/>
      <color rgb="FFFFCC99"/>
      <color rgb="FF7F1803"/>
      <color rgb="FFFDF1DB"/>
      <color rgb="FFFEFEF4"/>
      <color rgb="FFFFFFCC"/>
      <color rgb="FFFFFCF3"/>
      <color rgb="FFFFFBEF"/>
      <color rgb="FFC3F3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otralit-my.sharepoint.com/personal/gdilauro_cotralspa_it/Documents/+++REGISTRO%20DIGITALE%20RAA%202024+++.xlsx" TargetMode="External"/><Relationship Id="rId1" Type="http://schemas.openxmlformats.org/officeDocument/2006/relationships/externalLinkPath" Target="+++REGISTRO%20DIGITALE%20RAA%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ievUduBXBEm9yNo4Gc2p5sdV2EsrM61HnkZOYs5zIolHItmgbEv-Q5fMK1weeB9Z" itemId="01TBVN32YEOSGOBPQHBVF3EL5IF3Q3MSCA">
      <xxl21:absoluteUrl r:id="rId2"/>
    </xxl21:alternateUrls>
    <sheetNames>
      <sheetName val="REGISTRO RAA 2024"/>
      <sheetName val="Portale Acquisti"/>
      <sheetName val="db"/>
    </sheetNames>
    <sheetDataSet>
      <sheetData sheetId="0"/>
      <sheetData sheetId="1"/>
      <sheetData sheetId="2">
        <row r="1">
          <cell r="G1" t="str">
            <v>DI RE</v>
          </cell>
        </row>
        <row r="2">
          <cell r="G2" t="str">
            <v>BURUL</v>
          </cell>
        </row>
        <row r="3">
          <cell r="G3" t="str">
            <v>DI LAURO</v>
          </cell>
        </row>
        <row r="4">
          <cell r="G4" t="str">
            <v>FALCHI</v>
          </cell>
        </row>
        <row r="5">
          <cell r="G5" t="str">
            <v>FERRARO</v>
          </cell>
        </row>
        <row r="6">
          <cell r="G6" t="str">
            <v>PERNA</v>
          </cell>
        </row>
        <row r="7">
          <cell r="G7" t="str">
            <v>PUNZO</v>
          </cell>
        </row>
        <row r="8">
          <cell r="G8" t="str">
            <v>SCHIAFFINI</v>
          </cell>
        </row>
        <row r="9">
          <cell r="G9" t="str">
            <v>TERRINONI</v>
          </cell>
        </row>
        <row r="10">
          <cell r="G10" t="str">
            <v>VALENTINI</v>
          </cell>
        </row>
        <row r="11">
          <cell r="G11" t="str">
            <v>BRIGANTI</v>
          </cell>
        </row>
        <row r="12">
          <cell r="G12" t="str">
            <v>FILETTI</v>
          </cell>
        </row>
        <row r="13">
          <cell r="G13" t="str">
            <v>VeNTURI</v>
          </cell>
        </row>
        <row r="14">
          <cell r="G14" t="str">
            <v>SCORNAVACCHI</v>
          </cell>
        </row>
        <row r="15">
          <cell r="G15" t="str">
            <v>CAROCCI</v>
          </cell>
        </row>
      </sheetData>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ualizza1" id="{394B9180-EE17-411F-B5F6-4B31FA43956F}"/>
  <namedSheetView name="Visualizza2" id="{73DF413F-A64F-4823-A947-E37F2B3EC551}"/>
  <namedSheetView name="Visualizza3" id="{42D75A91-FDB0-4607-9FB4-CD8F34024377}"/>
</namedSheetView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trasparenza.strategicpa.it/cotral/archivio/44482-trasparenza-dei-contratti-pubblici" TargetMode="External"/><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10" Type="http://schemas.microsoft.com/office/2019/04/relationships/namedSheetView" Target="../namedSheetViews/namedSheetView1.xml"/><Relationship Id="rId4" Type="http://schemas.openxmlformats.org/officeDocument/2006/relationships/printerSettings" Target="../printerSettings/printerSettings5.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7"/>
  <sheetViews>
    <sheetView zoomScale="98" zoomScaleNormal="98" workbookViewId="0">
      <selection activeCell="C27" sqref="C27"/>
    </sheetView>
  </sheetViews>
  <sheetFormatPr defaultColWidth="8.7265625" defaultRowHeight="14.25" customHeight="1" x14ac:dyDescent="0.3"/>
  <cols>
    <col min="1" max="1" width="56.54296875" style="2" bestFit="1" customWidth="1"/>
    <col min="2" max="2" width="38" style="2" bestFit="1" customWidth="1"/>
    <col min="3" max="3" width="22.81640625" style="2" bestFit="1" customWidth="1"/>
    <col min="4" max="6" width="8.7265625" style="2"/>
    <col min="7" max="7" width="159.54296875" style="2" bestFit="1" customWidth="1"/>
    <col min="8" max="8" width="37.7265625" style="2" bestFit="1" customWidth="1"/>
    <col min="9" max="9" width="10.7265625" style="2" bestFit="1" customWidth="1"/>
    <col min="10" max="10" width="73" style="2" bestFit="1" customWidth="1"/>
    <col min="11" max="16384" width="8.7265625" style="2"/>
  </cols>
  <sheetData>
    <row r="1" spans="1:7" ht="14.25" customHeight="1" x14ac:dyDescent="0.3">
      <c r="A1" s="1" t="s">
        <v>0</v>
      </c>
      <c r="C1" s="3" t="s">
        <v>1</v>
      </c>
      <c r="G1" s="1" t="s">
        <v>2</v>
      </c>
    </row>
    <row r="2" spans="1:7" ht="14.25" customHeight="1" x14ac:dyDescent="0.3">
      <c r="A2" s="4" t="s">
        <v>3</v>
      </c>
      <c r="C2" s="5" t="s">
        <v>4</v>
      </c>
      <c r="G2" s="4" t="s">
        <v>5</v>
      </c>
    </row>
    <row r="3" spans="1:7" ht="14.25" customHeight="1" x14ac:dyDescent="0.3">
      <c r="A3" s="4" t="s">
        <v>6</v>
      </c>
      <c r="G3" s="4" t="s">
        <v>7</v>
      </c>
    </row>
    <row r="4" spans="1:7" ht="14.25" customHeight="1" x14ac:dyDescent="0.3">
      <c r="A4" s="6" t="s">
        <v>8</v>
      </c>
      <c r="G4" s="4" t="s">
        <v>9</v>
      </c>
    </row>
    <row r="5" spans="1:7" ht="14.25" customHeight="1" x14ac:dyDescent="0.3">
      <c r="G5" s="4" t="s">
        <v>10</v>
      </c>
    </row>
    <row r="6" spans="1:7" ht="14.25" customHeight="1" x14ac:dyDescent="0.3">
      <c r="A6" s="7"/>
      <c r="G6" s="4" t="s">
        <v>11</v>
      </c>
    </row>
    <row r="7" spans="1:7" ht="14.25" customHeight="1" x14ac:dyDescent="0.3">
      <c r="A7" s="8" t="s">
        <v>12</v>
      </c>
      <c r="G7" s="4" t="s">
        <v>13</v>
      </c>
    </row>
    <row r="8" spans="1:7" ht="14.25" customHeight="1" x14ac:dyDescent="0.3">
      <c r="A8" s="8" t="s">
        <v>14</v>
      </c>
      <c r="G8" s="4" t="s">
        <v>15</v>
      </c>
    </row>
    <row r="9" spans="1:7" ht="14.25" customHeight="1" x14ac:dyDescent="0.3">
      <c r="A9" s="8" t="s">
        <v>16</v>
      </c>
      <c r="G9" s="4" t="s">
        <v>17</v>
      </c>
    </row>
    <row r="10" spans="1:7" ht="14.25" customHeight="1" x14ac:dyDescent="0.3">
      <c r="A10" s="9" t="s">
        <v>18</v>
      </c>
      <c r="B10" s="2" t="str">
        <f>UPPER(A11)</f>
        <v/>
      </c>
      <c r="G10" s="4" t="s">
        <v>19</v>
      </c>
    </row>
    <row r="11" spans="1:7" ht="14.25" customHeight="1" x14ac:dyDescent="0.3">
      <c r="G11" s="4" t="s">
        <v>20</v>
      </c>
    </row>
    <row r="12" spans="1:7" ht="14.25" customHeight="1" x14ac:dyDescent="0.3">
      <c r="G12" s="4" t="s">
        <v>21</v>
      </c>
    </row>
    <row r="13" spans="1:7" ht="14.25" customHeight="1" x14ac:dyDescent="0.3">
      <c r="G13" s="4" t="s">
        <v>22</v>
      </c>
    </row>
    <row r="14" spans="1:7" ht="14.25" customHeight="1" x14ac:dyDescent="0.3">
      <c r="A14" s="2" t="s">
        <v>23</v>
      </c>
      <c r="C14" s="2" t="s">
        <v>24</v>
      </c>
      <c r="G14" s="4" t="s">
        <v>25</v>
      </c>
    </row>
    <row r="15" spans="1:7" ht="14.25" customHeight="1" thickBot="1" x14ac:dyDescent="0.35">
      <c r="A15" s="10" t="s">
        <v>26</v>
      </c>
      <c r="B15" s="2" t="str">
        <f>UPPER(A15)</f>
        <v/>
      </c>
      <c r="G15" s="6" t="s">
        <v>27</v>
      </c>
    </row>
    <row r="16" spans="1:7" ht="14.25" customHeight="1" thickBot="1" x14ac:dyDescent="0.35">
      <c r="A16" s="12" t="s">
        <v>28</v>
      </c>
      <c r="C16" s="2" t="s">
        <v>29</v>
      </c>
    </row>
    <row r="17" spans="1:7" ht="14.25" customHeight="1" x14ac:dyDescent="0.3">
      <c r="A17" s="12" t="s">
        <v>30</v>
      </c>
      <c r="C17" s="2" t="s">
        <v>31</v>
      </c>
      <c r="G17" s="1" t="s">
        <v>32</v>
      </c>
    </row>
    <row r="18" spans="1:7" ht="14.25" customHeight="1" x14ac:dyDescent="0.3">
      <c r="A18" s="11" t="s">
        <v>33</v>
      </c>
      <c r="C18" s="2" t="s">
        <v>34</v>
      </c>
      <c r="G18" s="4" t="s">
        <v>35</v>
      </c>
    </row>
    <row r="19" spans="1:7" ht="14.25" customHeight="1" x14ac:dyDescent="0.3">
      <c r="A19" s="11" t="s">
        <v>36</v>
      </c>
      <c r="C19" s="2" t="s">
        <v>37</v>
      </c>
      <c r="G19" s="4" t="s">
        <v>38</v>
      </c>
    </row>
    <row r="20" spans="1:7" ht="14.25" customHeight="1" x14ac:dyDescent="0.3">
      <c r="A20" s="11" t="s">
        <v>39</v>
      </c>
      <c r="C20" s="2" t="s">
        <v>40</v>
      </c>
      <c r="G20" s="4" t="s">
        <v>41</v>
      </c>
    </row>
    <row r="21" spans="1:7" ht="14.25" customHeight="1" x14ac:dyDescent="0.3">
      <c r="A21" s="11" t="s">
        <v>42</v>
      </c>
      <c r="G21" s="4" t="s">
        <v>43</v>
      </c>
    </row>
    <row r="22" spans="1:7" ht="14.25" customHeight="1" x14ac:dyDescent="0.3">
      <c r="A22" s="11" t="s">
        <v>44</v>
      </c>
      <c r="G22" s="4" t="s">
        <v>45</v>
      </c>
    </row>
    <row r="23" spans="1:7" ht="14.25" customHeight="1" x14ac:dyDescent="0.3">
      <c r="A23" s="11" t="s">
        <v>46</v>
      </c>
      <c r="G23" s="4" t="s">
        <v>47</v>
      </c>
    </row>
    <row r="24" spans="1:7" ht="14.25" customHeight="1" x14ac:dyDescent="0.3">
      <c r="A24" s="11" t="s">
        <v>48</v>
      </c>
      <c r="G24" s="4" t="s">
        <v>49</v>
      </c>
    </row>
    <row r="25" spans="1:7" ht="14.25" customHeight="1" x14ac:dyDescent="0.3">
      <c r="A25" s="11" t="s">
        <v>50</v>
      </c>
      <c r="G25" s="4" t="s">
        <v>51</v>
      </c>
    </row>
    <row r="26" spans="1:7" ht="14.25" customHeight="1" x14ac:dyDescent="0.3">
      <c r="A26" s="11" t="s">
        <v>52</v>
      </c>
      <c r="G26" s="4" t="s">
        <v>53</v>
      </c>
    </row>
    <row r="27" spans="1:7" ht="14.25" customHeight="1" x14ac:dyDescent="0.3">
      <c r="A27" s="11" t="s">
        <v>54</v>
      </c>
      <c r="C27" s="2" t="s">
        <v>55</v>
      </c>
      <c r="G27" s="4" t="s">
        <v>56</v>
      </c>
    </row>
    <row r="28" spans="1:7" ht="14.25" customHeight="1" x14ac:dyDescent="0.3">
      <c r="A28" s="11" t="s">
        <v>57</v>
      </c>
      <c r="G28" s="4" t="s">
        <v>58</v>
      </c>
    </row>
    <row r="29" spans="1:7" ht="14.25" customHeight="1" x14ac:dyDescent="0.3">
      <c r="A29" s="11" t="s">
        <v>59</v>
      </c>
      <c r="G29" s="4" t="s">
        <v>60</v>
      </c>
    </row>
    <row r="30" spans="1:7" ht="14.25" customHeight="1" x14ac:dyDescent="0.3">
      <c r="A30" s="11" t="s">
        <v>61</v>
      </c>
      <c r="G30" s="4" t="s">
        <v>62</v>
      </c>
    </row>
    <row r="31" spans="1:7" ht="14.25" customHeight="1" x14ac:dyDescent="0.3">
      <c r="A31" s="11" t="s">
        <v>63</v>
      </c>
      <c r="G31" s="4" t="s">
        <v>64</v>
      </c>
    </row>
    <row r="32" spans="1:7" ht="14.25" customHeight="1" x14ac:dyDescent="0.3">
      <c r="A32" s="11" t="s">
        <v>65</v>
      </c>
      <c r="G32" s="4" t="s">
        <v>66</v>
      </c>
    </row>
    <row r="33" spans="1:10" ht="14.25" customHeight="1" x14ac:dyDescent="0.3">
      <c r="A33" s="11" t="s">
        <v>67</v>
      </c>
      <c r="G33" s="4" t="s">
        <v>68</v>
      </c>
    </row>
    <row r="34" spans="1:10" ht="14.25" customHeight="1" x14ac:dyDescent="0.3">
      <c r="A34" s="12" t="s">
        <v>69</v>
      </c>
      <c r="G34" s="4" t="s">
        <v>70</v>
      </c>
    </row>
    <row r="35" spans="1:10" ht="14.25" customHeight="1" x14ac:dyDescent="0.3">
      <c r="A35" s="11" t="s">
        <v>71</v>
      </c>
      <c r="G35" s="4" t="s">
        <v>72</v>
      </c>
    </row>
    <row r="36" spans="1:10" ht="14.25" customHeight="1" x14ac:dyDescent="0.3">
      <c r="A36" s="12" t="s">
        <v>73</v>
      </c>
      <c r="G36" s="4" t="s">
        <v>74</v>
      </c>
    </row>
    <row r="37" spans="1:10" ht="14.25" customHeight="1" x14ac:dyDescent="0.3">
      <c r="A37" s="11" t="s">
        <v>75</v>
      </c>
      <c r="G37" s="4" t="s">
        <v>76</v>
      </c>
    </row>
    <row r="38" spans="1:10" ht="14.25" customHeight="1" x14ac:dyDescent="0.3">
      <c r="A38" s="11" t="s">
        <v>77</v>
      </c>
      <c r="G38" s="4" t="s">
        <v>78</v>
      </c>
    </row>
    <row r="39" spans="1:10" ht="14.25" customHeight="1" x14ac:dyDescent="0.3">
      <c r="A39" s="11" t="s">
        <v>79</v>
      </c>
      <c r="G39" s="4" t="s">
        <v>80</v>
      </c>
    </row>
    <row r="40" spans="1:10" ht="14.25" customHeight="1" x14ac:dyDescent="0.3">
      <c r="A40" s="11" t="s">
        <v>81</v>
      </c>
      <c r="G40" s="4" t="s">
        <v>82</v>
      </c>
    </row>
    <row r="41" spans="1:10" ht="14.25" customHeight="1" x14ac:dyDescent="0.3">
      <c r="A41" s="11" t="s">
        <v>83</v>
      </c>
      <c r="G41" s="4" t="s">
        <v>84</v>
      </c>
    </row>
    <row r="42" spans="1:10" ht="14.25" customHeight="1" x14ac:dyDescent="0.3">
      <c r="A42" s="11" t="s">
        <v>85</v>
      </c>
      <c r="G42" s="4" t="s">
        <v>86</v>
      </c>
    </row>
    <row r="43" spans="1:10" ht="14.25" customHeight="1" x14ac:dyDescent="0.3">
      <c r="A43" s="11" t="s">
        <v>87</v>
      </c>
      <c r="G43" s="4" t="s">
        <v>88</v>
      </c>
    </row>
    <row r="44" spans="1:10" ht="14.25" customHeight="1" x14ac:dyDescent="0.3">
      <c r="A44" s="11" t="s">
        <v>89</v>
      </c>
      <c r="G44" s="4" t="s">
        <v>90</v>
      </c>
    </row>
    <row r="45" spans="1:10" ht="14.25" customHeight="1" thickBot="1" x14ac:dyDescent="0.35">
      <c r="A45" s="11" t="s">
        <v>91</v>
      </c>
      <c r="G45" s="6" t="s">
        <v>92</v>
      </c>
    </row>
    <row r="46" spans="1:10" ht="14.25" customHeight="1" x14ac:dyDescent="0.3">
      <c r="A46" s="11" t="s">
        <v>93</v>
      </c>
    </row>
    <row r="47" spans="1:10" ht="14.25" customHeight="1" x14ac:dyDescent="0.3">
      <c r="A47" s="11" t="s">
        <v>94</v>
      </c>
      <c r="G47" s="32"/>
      <c r="I47" s="2" t="s">
        <v>95</v>
      </c>
      <c r="J47" s="2" t="s">
        <v>96</v>
      </c>
    </row>
    <row r="48" spans="1:10" ht="14.25" customHeight="1" x14ac:dyDescent="0.3">
      <c r="A48" s="11" t="s">
        <v>97</v>
      </c>
      <c r="G48" s="32"/>
      <c r="I48" s="2" t="s">
        <v>98</v>
      </c>
      <c r="J48" s="2" t="s">
        <v>99</v>
      </c>
    </row>
    <row r="49" spans="1:10" ht="14.25" customHeight="1" x14ac:dyDescent="0.3">
      <c r="A49" s="11" t="s">
        <v>100</v>
      </c>
      <c r="G49" s="32"/>
      <c r="I49" s="2" t="s">
        <v>101</v>
      </c>
      <c r="J49" s="2" t="s">
        <v>102</v>
      </c>
    </row>
    <row r="50" spans="1:10" ht="14.25" customHeight="1" x14ac:dyDescent="0.3">
      <c r="A50" s="11" t="s">
        <v>103</v>
      </c>
      <c r="G50" s="32"/>
      <c r="I50" s="2" t="s">
        <v>104</v>
      </c>
      <c r="J50" s="2" t="s">
        <v>105</v>
      </c>
    </row>
    <row r="51" spans="1:10" ht="14.25" customHeight="1" x14ac:dyDescent="0.3">
      <c r="A51" s="11" t="s">
        <v>106</v>
      </c>
      <c r="G51" s="32"/>
      <c r="I51" s="2" t="s">
        <v>107</v>
      </c>
      <c r="J51" s="2" t="s">
        <v>108</v>
      </c>
    </row>
    <row r="52" spans="1:10" ht="14.25" customHeight="1" x14ac:dyDescent="0.3">
      <c r="A52" s="11" t="s">
        <v>109</v>
      </c>
      <c r="G52" s="32"/>
      <c r="I52" s="2" t="s">
        <v>110</v>
      </c>
      <c r="J52" s="2" t="s">
        <v>111</v>
      </c>
    </row>
    <row r="53" spans="1:10" ht="14" x14ac:dyDescent="0.3">
      <c r="A53" s="11" t="s">
        <v>112</v>
      </c>
      <c r="G53" s="32"/>
      <c r="I53" s="2" t="s">
        <v>113</v>
      </c>
      <c r="J53" s="2" t="s">
        <v>114</v>
      </c>
    </row>
    <row r="54" spans="1:10" ht="14" x14ac:dyDescent="0.3">
      <c r="A54" s="12" t="s">
        <v>115</v>
      </c>
      <c r="G54" s="32"/>
      <c r="I54" s="2" t="s">
        <v>116</v>
      </c>
      <c r="J54" s="2" t="s">
        <v>117</v>
      </c>
    </row>
    <row r="55" spans="1:10" ht="14" x14ac:dyDescent="0.3">
      <c r="A55" s="11" t="s">
        <v>118</v>
      </c>
      <c r="G55" s="32"/>
      <c r="I55" s="2" t="s">
        <v>119</v>
      </c>
      <c r="J55" s="2" t="s">
        <v>120</v>
      </c>
    </row>
    <row r="56" spans="1:10" ht="14" x14ac:dyDescent="0.3">
      <c r="A56" s="11" t="s">
        <v>121</v>
      </c>
      <c r="G56" s="32"/>
      <c r="I56" s="2" t="s">
        <v>122</v>
      </c>
      <c r="J56" s="2" t="s">
        <v>123</v>
      </c>
    </row>
    <row r="57" spans="1:10" ht="14" x14ac:dyDescent="0.3">
      <c r="A57" s="11" t="s">
        <v>124</v>
      </c>
      <c r="G57" s="32"/>
      <c r="I57" s="2" t="s">
        <v>125</v>
      </c>
      <c r="J57" s="2" t="s">
        <v>126</v>
      </c>
    </row>
    <row r="58" spans="1:10" ht="14" x14ac:dyDescent="0.3">
      <c r="A58" s="11" t="s">
        <v>15</v>
      </c>
      <c r="G58" s="32"/>
      <c r="I58" s="2" t="s">
        <v>127</v>
      </c>
      <c r="J58" s="2" t="s">
        <v>128</v>
      </c>
    </row>
    <row r="59" spans="1:10" ht="14" x14ac:dyDescent="0.3">
      <c r="A59" s="11" t="s">
        <v>129</v>
      </c>
      <c r="G59" s="32"/>
      <c r="I59" s="2" t="s">
        <v>130</v>
      </c>
      <c r="J59" s="2" t="s">
        <v>131</v>
      </c>
    </row>
    <row r="60" spans="1:10" ht="14" x14ac:dyDescent="0.3">
      <c r="A60" s="11" t="s">
        <v>19</v>
      </c>
      <c r="G60" s="32"/>
      <c r="I60" s="2" t="s">
        <v>132</v>
      </c>
      <c r="J60" s="2" t="s">
        <v>133</v>
      </c>
    </row>
    <row r="61" spans="1:10" ht="14" x14ac:dyDescent="0.3">
      <c r="A61" s="11" t="s">
        <v>134</v>
      </c>
      <c r="G61" s="32"/>
      <c r="I61" s="2" t="s">
        <v>135</v>
      </c>
      <c r="J61" s="2" t="s">
        <v>136</v>
      </c>
    </row>
    <row r="62" spans="1:10" ht="14" x14ac:dyDescent="0.3">
      <c r="A62" s="11" t="s">
        <v>137</v>
      </c>
      <c r="G62" s="32"/>
      <c r="I62" s="2" t="s">
        <v>138</v>
      </c>
      <c r="J62" s="2" t="s">
        <v>139</v>
      </c>
    </row>
    <row r="63" spans="1:10" ht="14" x14ac:dyDescent="0.3">
      <c r="A63" s="11" t="s">
        <v>140</v>
      </c>
      <c r="G63" s="32"/>
      <c r="I63" s="2" t="s">
        <v>141</v>
      </c>
      <c r="J63" s="2" t="s">
        <v>142</v>
      </c>
    </row>
    <row r="64" spans="1:10" ht="14" x14ac:dyDescent="0.3">
      <c r="A64" s="11" t="s">
        <v>143</v>
      </c>
      <c r="G64" s="32"/>
      <c r="I64" s="2" t="s">
        <v>144</v>
      </c>
      <c r="J64" s="2" t="s">
        <v>145</v>
      </c>
    </row>
    <row r="65" spans="1:9" ht="14.5" thickBot="1" x14ac:dyDescent="0.35">
      <c r="A65" s="12" t="s">
        <v>146</v>
      </c>
      <c r="I65" s="2" t="s">
        <v>147</v>
      </c>
    </row>
    <row r="66" spans="1:9" ht="14" x14ac:dyDescent="0.3">
      <c r="A66" s="11" t="s">
        <v>148</v>
      </c>
      <c r="G66" s="1" t="s">
        <v>149</v>
      </c>
      <c r="I66" s="2" t="s">
        <v>147</v>
      </c>
    </row>
    <row r="67" spans="1:9" ht="14.5" thickBot="1" x14ac:dyDescent="0.35">
      <c r="A67" s="11" t="s">
        <v>150</v>
      </c>
      <c r="G67" s="6" t="s">
        <v>151</v>
      </c>
      <c r="I67" s="2" t="s">
        <v>147</v>
      </c>
    </row>
    <row r="68" spans="1:9" ht="14.25" customHeight="1" x14ac:dyDescent="0.3">
      <c r="A68" s="11" t="s">
        <v>152</v>
      </c>
    </row>
    <row r="69" spans="1:9" ht="14.25" customHeight="1" x14ac:dyDescent="0.3">
      <c r="A69" s="11" t="s">
        <v>153</v>
      </c>
    </row>
    <row r="70" spans="1:9" ht="14.25" customHeight="1" x14ac:dyDescent="0.3">
      <c r="A70" s="13" t="s">
        <v>154</v>
      </c>
    </row>
    <row r="71" spans="1:9" ht="14.25" customHeight="1" x14ac:dyDescent="0.3">
      <c r="A71" s="12" t="s">
        <v>155</v>
      </c>
    </row>
    <row r="72" spans="1:9" ht="14.25" customHeight="1" x14ac:dyDescent="0.3">
      <c r="A72" s="11" t="s">
        <v>156</v>
      </c>
    </row>
    <row r="73" spans="1:9" ht="14.25" customHeight="1" x14ac:dyDescent="0.3">
      <c r="A73" s="12" t="s">
        <v>157</v>
      </c>
    </row>
    <row r="74" spans="1:9" ht="14.25" customHeight="1" x14ac:dyDescent="0.3">
      <c r="A74" s="11" t="s">
        <v>158</v>
      </c>
    </row>
    <row r="75" spans="1:9" ht="14.25" customHeight="1" x14ac:dyDescent="0.3">
      <c r="A75" s="12" t="s">
        <v>158</v>
      </c>
    </row>
    <row r="87" spans="7:7" ht="14.25" customHeight="1" x14ac:dyDescent="0.3">
      <c r="G87" s="4"/>
    </row>
  </sheetData>
  <sortState xmlns:xlrd2="http://schemas.microsoft.com/office/spreadsheetml/2017/richdata2" ref="I47:J64">
    <sortCondition ref="I47:I64"/>
  </sortState>
  <dataConsolidate/>
  <customSheetViews>
    <customSheetView guid="{7B0B41CC-0644-44FC-BFA6-AECD74396B88}" topLeftCell="A4">
      <selection activeCell="A60" sqref="A60"/>
      <pageMargins left="0" right="0" top="0" bottom="0" header="0" footer="0"/>
    </customSheetView>
    <customSheetView guid="{B8D8AD7A-F979-48A3-A06E-787078D28D81}" topLeftCell="A4">
      <selection activeCell="A60" sqref="A60"/>
      <pageMargins left="0" right="0" top="0" bottom="0" header="0" footer="0"/>
    </customSheetView>
    <customSheetView guid="{6A055606-2167-48C6-BEBA-68046DD7EB7A}">
      <selection activeCell="A7" sqref="A7"/>
      <pageMargins left="0" right="0" top="0" bottom="0" header="0" footer="0"/>
    </customSheetView>
    <customSheetView guid="{E75E6A71-7204-4D1F-8A92-AD5017D95B44}" topLeftCell="A10">
      <selection activeCell="G51" sqref="G51"/>
      <pageMargins left="0" right="0" top="0" bottom="0" header="0" footer="0"/>
    </customSheetView>
    <customSheetView guid="{B0029FB6-BB08-4112-BFB5-13855DEFC6F8}">
      <selection activeCell="A58" sqref="A58"/>
      <pageMargins left="0" right="0" top="0" bottom="0" header="0" footer="0"/>
    </customSheetView>
    <customSheetView guid="{E24C2AF8-4222-49A3-9C9B-F98E1832DA80}" topLeftCell="A17">
      <selection activeCell="A58" sqref="A58"/>
      <pageMargins left="0" right="0" top="0" bottom="0" header="0" footer="0"/>
    </customSheetView>
    <customSheetView guid="{AA849AD7-6B2B-4B4A-A79B-0B141B8ABEFD}" topLeftCell="A4">
      <selection activeCell="A60" sqref="A60"/>
      <pageMargins left="0" right="0" top="0" bottom="0" header="0" footer="0"/>
    </customSheetView>
  </customSheetView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L246"/>
  <sheetViews>
    <sheetView tabSelected="1" zoomScale="80" zoomScaleNormal="80" workbookViewId="0">
      <pane ySplit="1" topLeftCell="A2" activePane="bottomLeft" state="frozen"/>
      <selection pane="bottomLeft" activeCell="G35" sqref="G35"/>
    </sheetView>
  </sheetViews>
  <sheetFormatPr defaultColWidth="121.7265625" defaultRowHeight="15.5" x14ac:dyDescent="0.35"/>
  <cols>
    <col min="1" max="1" width="12.54296875" style="15" bestFit="1" customWidth="1"/>
    <col min="2" max="2" width="121.7265625" style="15"/>
    <col min="3" max="3" width="32" style="16" bestFit="1" customWidth="1"/>
    <col min="4" max="4" width="18.81640625" style="15" bestFit="1" customWidth="1"/>
    <col min="5" max="5" width="21.08984375" style="15" bestFit="1" customWidth="1"/>
    <col min="6" max="6" width="16.7265625" style="16" bestFit="1" customWidth="1"/>
    <col min="7" max="7" width="19.54296875" style="16" bestFit="1" customWidth="1"/>
    <col min="8" max="8" width="11.81640625" style="18" bestFit="1" customWidth="1"/>
    <col min="9" max="9" width="14.6328125" style="15" bestFit="1" customWidth="1"/>
    <col min="10" max="10" width="76.81640625" style="15" bestFit="1" customWidth="1"/>
    <col min="11" max="11" width="50.81640625" style="15" bestFit="1" customWidth="1"/>
    <col min="12" max="12" width="32.81640625" style="15" bestFit="1" customWidth="1"/>
    <col min="13" max="13" width="85.1796875" style="15" bestFit="1" customWidth="1"/>
    <col min="14" max="14" width="29.453125" style="62" bestFit="1" customWidth="1"/>
    <col min="15" max="15" width="28.54296875" style="19" bestFit="1" customWidth="1"/>
    <col min="16" max="16" width="78.08984375" style="16" bestFit="1" customWidth="1"/>
    <col min="17" max="17" width="102.90625" style="16" bestFit="1" customWidth="1"/>
    <col min="18" max="16384" width="121.7265625" style="16"/>
  </cols>
  <sheetData>
    <row r="1" spans="1:193" s="17" customFormat="1" ht="16" thickBot="1" x14ac:dyDescent="0.4">
      <c r="A1" s="30" t="s">
        <v>166</v>
      </c>
      <c r="B1" s="30" t="s">
        <v>160</v>
      </c>
      <c r="C1" s="27" t="s">
        <v>161</v>
      </c>
      <c r="D1" s="30" t="s">
        <v>162</v>
      </c>
      <c r="E1" s="28" t="s">
        <v>163</v>
      </c>
      <c r="F1" s="27" t="s">
        <v>164</v>
      </c>
      <c r="G1" s="27" t="s">
        <v>165</v>
      </c>
      <c r="H1" s="29" t="s">
        <v>159</v>
      </c>
      <c r="I1" s="30" t="s">
        <v>167</v>
      </c>
      <c r="J1" s="30" t="s">
        <v>168</v>
      </c>
      <c r="K1" s="30" t="s">
        <v>169</v>
      </c>
      <c r="L1" s="30" t="s">
        <v>170</v>
      </c>
      <c r="M1" s="30" t="s">
        <v>171</v>
      </c>
      <c r="N1" s="63" t="s">
        <v>172</v>
      </c>
      <c r="O1" s="31" t="s">
        <v>173</v>
      </c>
      <c r="P1" s="65" t="s">
        <v>1477</v>
      </c>
      <c r="Q1" s="66" t="s">
        <v>1478</v>
      </c>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row>
    <row r="2" spans="1:193" x14ac:dyDescent="0.35">
      <c r="A2" s="36" t="s">
        <v>235</v>
      </c>
      <c r="B2" s="36" t="s">
        <v>234</v>
      </c>
      <c r="C2" s="33" t="s">
        <v>83</v>
      </c>
      <c r="D2" s="36" t="s">
        <v>176</v>
      </c>
      <c r="E2" s="36" t="s">
        <v>8</v>
      </c>
      <c r="F2" s="33"/>
      <c r="G2" s="33">
        <v>76</v>
      </c>
      <c r="H2" s="34">
        <v>45489</v>
      </c>
      <c r="I2" s="36" t="s">
        <v>151</v>
      </c>
      <c r="J2" s="36" t="s">
        <v>43</v>
      </c>
      <c r="K2" s="36" t="s">
        <v>236</v>
      </c>
      <c r="L2" s="36" t="s">
        <v>237</v>
      </c>
      <c r="M2" s="36" t="s">
        <v>238</v>
      </c>
      <c r="N2" s="54" t="s">
        <v>239</v>
      </c>
      <c r="O2" s="35">
        <v>1207891.99</v>
      </c>
      <c r="P2" s="64" t="s">
        <v>1476</v>
      </c>
      <c r="Q2" s="16" t="s">
        <v>1479</v>
      </c>
    </row>
    <row r="3" spans="1:193" x14ac:dyDescent="0.35">
      <c r="A3" s="36" t="s">
        <v>196</v>
      </c>
      <c r="B3" s="36" t="s">
        <v>195</v>
      </c>
      <c r="C3" s="33" t="s">
        <v>85</v>
      </c>
      <c r="D3" s="36" t="s">
        <v>176</v>
      </c>
      <c r="E3" s="36" t="s">
        <v>8</v>
      </c>
      <c r="F3" s="33"/>
      <c r="G3" s="33">
        <v>57</v>
      </c>
      <c r="H3" s="34">
        <v>45590</v>
      </c>
      <c r="I3" s="36" t="s">
        <v>149</v>
      </c>
      <c r="J3" s="36" t="s">
        <v>68</v>
      </c>
      <c r="K3" s="36" t="s">
        <v>197</v>
      </c>
      <c r="L3" s="36" t="s">
        <v>198</v>
      </c>
      <c r="M3" s="36" t="s">
        <v>199</v>
      </c>
      <c r="N3" s="54" t="s">
        <v>200</v>
      </c>
      <c r="O3" s="35">
        <v>16500</v>
      </c>
      <c r="P3" s="64" t="s">
        <v>1476</v>
      </c>
      <c r="Q3" s="16" t="s">
        <v>1480</v>
      </c>
    </row>
    <row r="4" spans="1:193" ht="25" x14ac:dyDescent="0.35">
      <c r="A4" s="36" t="s">
        <v>229</v>
      </c>
      <c r="B4" s="36" t="s">
        <v>228</v>
      </c>
      <c r="C4" s="33" t="s">
        <v>52</v>
      </c>
      <c r="D4" s="36" t="s">
        <v>176</v>
      </c>
      <c r="E4" s="36" t="s">
        <v>8</v>
      </c>
      <c r="F4" s="33"/>
      <c r="G4" s="33">
        <v>77</v>
      </c>
      <c r="H4" s="34">
        <v>45631</v>
      </c>
      <c r="I4" s="36" t="s">
        <v>151</v>
      </c>
      <c r="J4" s="36" t="s">
        <v>62</v>
      </c>
      <c r="K4" s="36" t="s">
        <v>230</v>
      </c>
      <c r="L4" s="36" t="s">
        <v>231</v>
      </c>
      <c r="M4" s="36" t="s">
        <v>232</v>
      </c>
      <c r="N4" s="54" t="s">
        <v>233</v>
      </c>
      <c r="O4" s="35">
        <v>1584893.49</v>
      </c>
      <c r="P4" s="64" t="s">
        <v>1476</v>
      </c>
      <c r="Q4" s="16" t="s">
        <v>1481</v>
      </c>
    </row>
    <row r="5" spans="1:193" ht="25" x14ac:dyDescent="0.35">
      <c r="A5" s="36" t="s">
        <v>247</v>
      </c>
      <c r="B5" s="36" t="s">
        <v>246</v>
      </c>
      <c r="C5" s="33" t="s">
        <v>124</v>
      </c>
      <c r="D5" s="36" t="s">
        <v>176</v>
      </c>
      <c r="E5" s="36" t="s">
        <v>3</v>
      </c>
      <c r="F5" s="33"/>
      <c r="G5" s="33">
        <v>140</v>
      </c>
      <c r="H5" s="34">
        <v>45637</v>
      </c>
      <c r="I5" s="36" t="s">
        <v>151</v>
      </c>
      <c r="J5" s="36" t="s">
        <v>62</v>
      </c>
      <c r="K5" s="36" t="s">
        <v>248</v>
      </c>
      <c r="L5" s="36" t="s">
        <v>249</v>
      </c>
      <c r="M5" s="36" t="s">
        <v>250</v>
      </c>
      <c r="N5" s="54" t="s">
        <v>251</v>
      </c>
      <c r="O5" s="35">
        <v>59500</v>
      </c>
      <c r="P5" s="64" t="s">
        <v>1476</v>
      </c>
      <c r="Q5" s="16" t="s">
        <v>1482</v>
      </c>
    </row>
    <row r="6" spans="1:193" x14ac:dyDescent="0.35">
      <c r="A6" s="36" t="s">
        <v>208</v>
      </c>
      <c r="B6" s="36" t="s">
        <v>207</v>
      </c>
      <c r="C6" s="33" t="s">
        <v>79</v>
      </c>
      <c r="D6" s="36" t="s">
        <v>176</v>
      </c>
      <c r="E6" s="36" t="s">
        <v>8</v>
      </c>
      <c r="F6" s="33"/>
      <c r="G6" s="33">
        <v>84</v>
      </c>
      <c r="H6" s="34">
        <v>45646</v>
      </c>
      <c r="I6" s="36" t="s">
        <v>149</v>
      </c>
      <c r="J6" s="36" t="s">
        <v>68</v>
      </c>
      <c r="K6" s="36" t="s">
        <v>209</v>
      </c>
      <c r="L6" s="36" t="s">
        <v>210</v>
      </c>
      <c r="M6" s="36" t="s">
        <v>211</v>
      </c>
      <c r="N6" s="54" t="s">
        <v>212</v>
      </c>
      <c r="O6" s="35">
        <v>360000</v>
      </c>
      <c r="P6" s="64" t="s">
        <v>1476</v>
      </c>
      <c r="Q6" s="16" t="s">
        <v>1483</v>
      </c>
    </row>
    <row r="7" spans="1:193" x14ac:dyDescent="0.35">
      <c r="A7" s="36" t="s">
        <v>213</v>
      </c>
      <c r="B7" s="36" t="s">
        <v>207</v>
      </c>
      <c r="C7" s="33" t="s">
        <v>79</v>
      </c>
      <c r="D7" s="36" t="s">
        <v>176</v>
      </c>
      <c r="E7" s="36" t="s">
        <v>8</v>
      </c>
      <c r="F7" s="33"/>
      <c r="G7" s="33">
        <v>84</v>
      </c>
      <c r="H7" s="34">
        <v>45646</v>
      </c>
      <c r="I7" s="36" t="s">
        <v>149</v>
      </c>
      <c r="J7" s="36" t="s">
        <v>68</v>
      </c>
      <c r="K7" s="36" t="s">
        <v>209</v>
      </c>
      <c r="L7" s="36" t="s">
        <v>210</v>
      </c>
      <c r="M7" s="36" t="s">
        <v>211</v>
      </c>
      <c r="N7" s="54" t="s">
        <v>214</v>
      </c>
      <c r="O7" s="35">
        <v>365000</v>
      </c>
      <c r="P7" s="64" t="s">
        <v>1476</v>
      </c>
      <c r="Q7" s="16" t="s">
        <v>1484</v>
      </c>
    </row>
    <row r="8" spans="1:193" ht="25" x14ac:dyDescent="0.35">
      <c r="A8" s="36" t="s">
        <v>346</v>
      </c>
      <c r="B8" s="36" t="s">
        <v>344</v>
      </c>
      <c r="C8" s="33" t="s">
        <v>134</v>
      </c>
      <c r="D8" s="36" t="s">
        <v>176</v>
      </c>
      <c r="E8" s="36" t="s">
        <v>3</v>
      </c>
      <c r="F8" s="33"/>
      <c r="G8" s="33">
        <v>1</v>
      </c>
      <c r="H8" s="34">
        <v>45659</v>
      </c>
      <c r="I8" s="36" t="s">
        <v>149</v>
      </c>
      <c r="J8" s="36" t="s">
        <v>296</v>
      </c>
      <c r="K8" s="36" t="s">
        <v>345</v>
      </c>
      <c r="L8" s="36" t="s">
        <v>347</v>
      </c>
      <c r="M8" s="36" t="s">
        <v>348</v>
      </c>
      <c r="N8" s="54" t="s">
        <v>349</v>
      </c>
      <c r="O8" s="35">
        <v>388767.96</v>
      </c>
      <c r="P8" s="64" t="s">
        <v>1476</v>
      </c>
      <c r="Q8" s="16" t="s">
        <v>1485</v>
      </c>
    </row>
    <row r="9" spans="1:193" ht="25" x14ac:dyDescent="0.35">
      <c r="A9" s="36" t="s">
        <v>266</v>
      </c>
      <c r="B9" s="36" t="s">
        <v>264</v>
      </c>
      <c r="C9" s="33" t="s">
        <v>85</v>
      </c>
      <c r="D9" s="36" t="s">
        <v>176</v>
      </c>
      <c r="E9" s="36" t="s">
        <v>3</v>
      </c>
      <c r="F9" s="33"/>
      <c r="G9" s="33">
        <v>2</v>
      </c>
      <c r="H9" s="34">
        <v>45666</v>
      </c>
      <c r="I9" s="36" t="s">
        <v>149</v>
      </c>
      <c r="J9" s="36" t="s">
        <v>68</v>
      </c>
      <c r="K9" s="36" t="s">
        <v>265</v>
      </c>
      <c r="L9" s="36" t="s">
        <v>267</v>
      </c>
      <c r="M9" s="36" t="s">
        <v>268</v>
      </c>
      <c r="N9" s="54" t="s">
        <v>269</v>
      </c>
      <c r="O9" s="35">
        <v>569948.4</v>
      </c>
      <c r="P9" s="64" t="s">
        <v>1476</v>
      </c>
      <c r="Q9" s="16" t="s">
        <v>1486</v>
      </c>
    </row>
    <row r="10" spans="1:193" ht="25" x14ac:dyDescent="0.35">
      <c r="A10" s="36" t="s">
        <v>346</v>
      </c>
      <c r="B10" s="36" t="s">
        <v>350</v>
      </c>
      <c r="C10" s="33" t="s">
        <v>134</v>
      </c>
      <c r="D10" s="36" t="s">
        <v>4</v>
      </c>
      <c r="E10" s="36" t="s">
        <v>3</v>
      </c>
      <c r="F10" s="33"/>
      <c r="G10" s="33">
        <v>3</v>
      </c>
      <c r="H10" s="34">
        <v>45666</v>
      </c>
      <c r="I10" s="36" t="s">
        <v>149</v>
      </c>
      <c r="J10" s="36" t="s">
        <v>296</v>
      </c>
      <c r="K10" s="36" t="s">
        <v>345</v>
      </c>
      <c r="L10" s="36" t="s">
        <v>347</v>
      </c>
      <c r="M10" s="36" t="s">
        <v>348</v>
      </c>
      <c r="N10" s="54" t="s">
        <v>349</v>
      </c>
      <c r="O10" s="35">
        <v>532671.21</v>
      </c>
      <c r="P10" s="64" t="s">
        <v>1476</v>
      </c>
      <c r="Q10" s="16" t="s">
        <v>1485</v>
      </c>
    </row>
    <row r="11" spans="1:193" x14ac:dyDescent="0.35">
      <c r="A11" s="36" t="s">
        <v>217</v>
      </c>
      <c r="B11" s="36" t="s">
        <v>215</v>
      </c>
      <c r="C11" s="33" t="s">
        <v>152</v>
      </c>
      <c r="D11" s="36" t="s">
        <v>176</v>
      </c>
      <c r="E11" s="36" t="s">
        <v>216</v>
      </c>
      <c r="F11" s="33">
        <v>1</v>
      </c>
      <c r="G11" s="33"/>
      <c r="H11" s="34">
        <v>45667</v>
      </c>
      <c r="I11" s="36" t="s">
        <v>149</v>
      </c>
      <c r="J11" s="36" t="s">
        <v>62</v>
      </c>
      <c r="K11" s="36" t="s">
        <v>218</v>
      </c>
      <c r="L11" s="36" t="s">
        <v>219</v>
      </c>
      <c r="M11" s="36" t="s">
        <v>220</v>
      </c>
      <c r="N11" s="54" t="s">
        <v>221</v>
      </c>
      <c r="O11" s="35">
        <v>12500</v>
      </c>
      <c r="P11" s="64" t="s">
        <v>1476</v>
      </c>
      <c r="Q11" s="16" t="s">
        <v>1487</v>
      </c>
    </row>
    <row r="12" spans="1:193" x14ac:dyDescent="0.35">
      <c r="A12" s="36" t="s">
        <v>223</v>
      </c>
      <c r="B12" s="36" t="s">
        <v>222</v>
      </c>
      <c r="C12" s="33" t="s">
        <v>152</v>
      </c>
      <c r="D12" s="36" t="s">
        <v>176</v>
      </c>
      <c r="E12" s="36" t="s">
        <v>216</v>
      </c>
      <c r="F12" s="33">
        <v>3</v>
      </c>
      <c r="G12" s="33"/>
      <c r="H12" s="34">
        <v>45667</v>
      </c>
      <c r="I12" s="36" t="s">
        <v>149</v>
      </c>
      <c r="J12" s="36" t="s">
        <v>62</v>
      </c>
      <c r="K12" s="36" t="s">
        <v>224</v>
      </c>
      <c r="L12" s="36" t="s">
        <v>225</v>
      </c>
      <c r="M12" s="36" t="s">
        <v>226</v>
      </c>
      <c r="N12" s="54" t="s">
        <v>227</v>
      </c>
      <c r="O12" s="35">
        <v>9500</v>
      </c>
      <c r="P12" s="64" t="s">
        <v>1476</v>
      </c>
      <c r="Q12" s="16" t="s">
        <v>1488</v>
      </c>
    </row>
    <row r="13" spans="1:193" ht="25" x14ac:dyDescent="0.35">
      <c r="A13" s="36" t="s">
        <v>271</v>
      </c>
      <c r="B13" s="36" t="s">
        <v>270</v>
      </c>
      <c r="C13" s="33" t="s">
        <v>65</v>
      </c>
      <c r="D13" s="36" t="s">
        <v>176</v>
      </c>
      <c r="E13" s="36" t="s">
        <v>216</v>
      </c>
      <c r="F13" s="33">
        <v>4</v>
      </c>
      <c r="G13" s="33"/>
      <c r="H13" s="34">
        <v>45667</v>
      </c>
      <c r="I13" s="36" t="s">
        <v>149</v>
      </c>
      <c r="J13" s="36" t="s">
        <v>62</v>
      </c>
      <c r="K13" s="36" t="s">
        <v>272</v>
      </c>
      <c r="L13" s="36" t="s">
        <v>273</v>
      </c>
      <c r="M13" s="36" t="s">
        <v>274</v>
      </c>
      <c r="N13" s="54" t="s">
        <v>275</v>
      </c>
      <c r="O13" s="35">
        <v>1920</v>
      </c>
      <c r="P13" s="64" t="s">
        <v>1476</v>
      </c>
      <c r="Q13" s="16" t="s">
        <v>1489</v>
      </c>
    </row>
    <row r="14" spans="1:193" ht="25" x14ac:dyDescent="0.35">
      <c r="A14" s="36" t="s">
        <v>289</v>
      </c>
      <c r="B14" s="36" t="s">
        <v>288</v>
      </c>
      <c r="C14" s="33" t="s">
        <v>143</v>
      </c>
      <c r="D14" s="36" t="s">
        <v>176</v>
      </c>
      <c r="E14" s="36" t="s">
        <v>3</v>
      </c>
      <c r="F14" s="33"/>
      <c r="G14" s="33">
        <v>4</v>
      </c>
      <c r="H14" s="34">
        <v>45667</v>
      </c>
      <c r="I14" s="36" t="s">
        <v>149</v>
      </c>
      <c r="J14" s="36" t="s">
        <v>68</v>
      </c>
      <c r="K14" s="36" t="s">
        <v>290</v>
      </c>
      <c r="L14" s="36" t="s">
        <v>291</v>
      </c>
      <c r="M14" s="36" t="s">
        <v>292</v>
      </c>
      <c r="N14" s="54" t="s">
        <v>293</v>
      </c>
      <c r="O14" s="35">
        <v>30000</v>
      </c>
      <c r="P14" s="64" t="s">
        <v>1476</v>
      </c>
      <c r="Q14" s="16" t="s">
        <v>1490</v>
      </c>
    </row>
    <row r="15" spans="1:193" x14ac:dyDescent="0.35">
      <c r="A15" s="36" t="s">
        <v>333</v>
      </c>
      <c r="B15" s="36" t="s">
        <v>332</v>
      </c>
      <c r="C15" s="33" t="s">
        <v>81</v>
      </c>
      <c r="D15" s="36" t="s">
        <v>176</v>
      </c>
      <c r="E15" s="36" t="s">
        <v>3</v>
      </c>
      <c r="F15" s="33"/>
      <c r="G15" s="33">
        <v>5</v>
      </c>
      <c r="H15" s="34">
        <v>45670</v>
      </c>
      <c r="I15" s="36" t="s">
        <v>149</v>
      </c>
      <c r="J15" s="36" t="s">
        <v>35</v>
      </c>
      <c r="K15" s="36" t="s">
        <v>334</v>
      </c>
      <c r="L15" s="36" t="s">
        <v>335</v>
      </c>
      <c r="M15" s="36" t="s">
        <v>336</v>
      </c>
      <c r="N15" s="54" t="s">
        <v>337</v>
      </c>
      <c r="O15" s="35">
        <v>9857.93</v>
      </c>
      <c r="P15" s="64" t="s">
        <v>1476</v>
      </c>
      <c r="Q15" s="16" t="s">
        <v>1491</v>
      </c>
    </row>
    <row r="16" spans="1:193" ht="25" x14ac:dyDescent="0.35">
      <c r="A16" s="36" t="s">
        <v>327</v>
      </c>
      <c r="B16" s="36" t="s">
        <v>326</v>
      </c>
      <c r="C16" s="33" t="s">
        <v>65</v>
      </c>
      <c r="D16" s="36" t="s">
        <v>176</v>
      </c>
      <c r="E16" s="36" t="s">
        <v>302</v>
      </c>
      <c r="F16" s="33">
        <v>5</v>
      </c>
      <c r="G16" s="33"/>
      <c r="H16" s="34">
        <v>45671</v>
      </c>
      <c r="I16" s="36" t="s">
        <v>149</v>
      </c>
      <c r="J16" s="36" t="s">
        <v>62</v>
      </c>
      <c r="K16" s="36" t="s">
        <v>328</v>
      </c>
      <c r="L16" s="36" t="s">
        <v>329</v>
      </c>
      <c r="M16" s="36" t="s">
        <v>330</v>
      </c>
      <c r="N16" s="54" t="s">
        <v>331</v>
      </c>
      <c r="O16" s="35">
        <v>105.5</v>
      </c>
      <c r="P16" s="64" t="s">
        <v>1476</v>
      </c>
      <c r="Q16" s="16" t="s">
        <v>1492</v>
      </c>
    </row>
    <row r="17" spans="1:194" x14ac:dyDescent="0.35">
      <c r="A17" s="36" t="s">
        <v>295</v>
      </c>
      <c r="B17" s="36" t="s">
        <v>294</v>
      </c>
      <c r="C17" s="33" t="s">
        <v>134</v>
      </c>
      <c r="D17" s="36" t="s">
        <v>176</v>
      </c>
      <c r="E17" s="36" t="s">
        <v>3</v>
      </c>
      <c r="F17" s="33"/>
      <c r="G17" s="33">
        <v>9</v>
      </c>
      <c r="H17" s="34">
        <v>45677</v>
      </c>
      <c r="I17" s="36" t="s">
        <v>149</v>
      </c>
      <c r="J17" s="36" t="s">
        <v>296</v>
      </c>
      <c r="K17" s="36" t="s">
        <v>297</v>
      </c>
      <c r="L17" s="36" t="s">
        <v>298</v>
      </c>
      <c r="M17" s="36" t="s">
        <v>299</v>
      </c>
      <c r="N17" s="54" t="s">
        <v>300</v>
      </c>
      <c r="O17" s="35">
        <v>308113.61</v>
      </c>
      <c r="P17" s="64" t="s">
        <v>1476</v>
      </c>
      <c r="Q17" s="16" t="s">
        <v>1493</v>
      </c>
    </row>
    <row r="18" spans="1:194" x14ac:dyDescent="0.35">
      <c r="A18" s="36" t="s">
        <v>352</v>
      </c>
      <c r="B18" s="36" t="s">
        <v>351</v>
      </c>
      <c r="C18" s="33" t="s">
        <v>154</v>
      </c>
      <c r="D18" s="36" t="s">
        <v>4</v>
      </c>
      <c r="E18" s="36" t="s">
        <v>3</v>
      </c>
      <c r="F18" s="33"/>
      <c r="G18" s="33">
        <v>8</v>
      </c>
      <c r="H18" s="34">
        <v>45677</v>
      </c>
      <c r="I18" s="36" t="s">
        <v>149</v>
      </c>
      <c r="J18" s="36" t="s">
        <v>68</v>
      </c>
      <c r="K18" s="36" t="s">
        <v>353</v>
      </c>
      <c r="L18" s="36" t="s">
        <v>354</v>
      </c>
      <c r="M18" s="36" t="s">
        <v>355</v>
      </c>
      <c r="N18" s="54" t="s">
        <v>356</v>
      </c>
      <c r="O18" s="35">
        <v>139603.42000000001</v>
      </c>
      <c r="P18" s="64" t="s">
        <v>1476</v>
      </c>
      <c r="Q18" s="16" t="s">
        <v>1494</v>
      </c>
    </row>
    <row r="19" spans="1:194" x14ac:dyDescent="0.35">
      <c r="A19" s="36" t="s">
        <v>358</v>
      </c>
      <c r="B19" s="36" t="s">
        <v>357</v>
      </c>
      <c r="C19" s="33" t="s">
        <v>75</v>
      </c>
      <c r="D19" s="36" t="s">
        <v>4</v>
      </c>
      <c r="E19" s="36" t="s">
        <v>216</v>
      </c>
      <c r="F19" s="33">
        <v>6</v>
      </c>
      <c r="G19" s="33"/>
      <c r="H19" s="34">
        <v>45677</v>
      </c>
      <c r="I19" s="36" t="s">
        <v>149</v>
      </c>
      <c r="J19" s="36" t="s">
        <v>62</v>
      </c>
      <c r="K19" s="36" t="s">
        <v>359</v>
      </c>
      <c r="L19" s="36" t="s">
        <v>360</v>
      </c>
      <c r="M19" s="36" t="s">
        <v>361</v>
      </c>
      <c r="N19" s="54" t="s">
        <v>362</v>
      </c>
      <c r="O19" s="35">
        <v>26283.75</v>
      </c>
      <c r="P19" s="64" t="s">
        <v>1476</v>
      </c>
      <c r="Q19" s="16" t="s">
        <v>1495</v>
      </c>
    </row>
    <row r="20" spans="1:194" x14ac:dyDescent="0.35">
      <c r="A20" s="36" t="s">
        <v>370</v>
      </c>
      <c r="B20" s="36" t="s">
        <v>369</v>
      </c>
      <c r="C20" s="33" t="s">
        <v>134</v>
      </c>
      <c r="D20" s="36" t="s">
        <v>4</v>
      </c>
      <c r="E20" s="36" t="s">
        <v>3</v>
      </c>
      <c r="F20" s="33"/>
      <c r="G20" s="33">
        <v>10</v>
      </c>
      <c r="H20" s="34">
        <v>45677</v>
      </c>
      <c r="I20" s="36" t="s">
        <v>151</v>
      </c>
      <c r="J20" s="36" t="s">
        <v>296</v>
      </c>
      <c r="K20" s="36" t="s">
        <v>371</v>
      </c>
      <c r="L20" s="36" t="s">
        <v>372</v>
      </c>
      <c r="M20" s="36" t="s">
        <v>373</v>
      </c>
      <c r="N20" s="54" t="s">
        <v>374</v>
      </c>
      <c r="O20" s="35">
        <v>130071.77</v>
      </c>
      <c r="P20" s="64" t="s">
        <v>1476</v>
      </c>
      <c r="Q20" s="67" t="s">
        <v>1496</v>
      </c>
      <c r="R20" s="67"/>
      <c r="S20" s="67"/>
      <c r="T20" s="67"/>
      <c r="U20" s="67"/>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49"/>
    </row>
    <row r="21" spans="1:194" x14ac:dyDescent="0.35">
      <c r="A21" s="36" t="s">
        <v>241</v>
      </c>
      <c r="B21" s="36" t="s">
        <v>240</v>
      </c>
      <c r="C21" s="33" t="s">
        <v>89</v>
      </c>
      <c r="D21" s="36" t="s">
        <v>4</v>
      </c>
      <c r="E21" s="36" t="s">
        <v>3</v>
      </c>
      <c r="F21" s="33"/>
      <c r="G21" s="33">
        <v>11</v>
      </c>
      <c r="H21" s="34">
        <v>45678</v>
      </c>
      <c r="I21" s="36" t="s">
        <v>151</v>
      </c>
      <c r="J21" s="36" t="s">
        <v>62</v>
      </c>
      <c r="K21" s="36" t="s">
        <v>242</v>
      </c>
      <c r="L21" s="36" t="s">
        <v>243</v>
      </c>
      <c r="M21" s="33" t="s">
        <v>244</v>
      </c>
      <c r="N21" s="55" t="s">
        <v>245</v>
      </c>
      <c r="O21" s="35">
        <v>13900</v>
      </c>
      <c r="P21" s="64" t="s">
        <v>1476</v>
      </c>
      <c r="Q21" s="16" t="s">
        <v>1497</v>
      </c>
    </row>
    <row r="22" spans="1:194" ht="25" x14ac:dyDescent="0.35">
      <c r="A22" s="36" t="s">
        <v>364</v>
      </c>
      <c r="B22" s="36" t="s">
        <v>363</v>
      </c>
      <c r="C22" s="33" t="s">
        <v>65</v>
      </c>
      <c r="D22" s="36" t="s">
        <v>4</v>
      </c>
      <c r="E22" s="36" t="s">
        <v>216</v>
      </c>
      <c r="F22" s="33">
        <v>7</v>
      </c>
      <c r="G22" s="33"/>
      <c r="H22" s="34">
        <v>45678</v>
      </c>
      <c r="I22" s="36" t="s">
        <v>149</v>
      </c>
      <c r="J22" s="36" t="s">
        <v>62</v>
      </c>
      <c r="K22" s="36" t="s">
        <v>365</v>
      </c>
      <c r="L22" s="36" t="s">
        <v>366</v>
      </c>
      <c r="M22" s="36" t="s">
        <v>367</v>
      </c>
      <c r="N22" s="54" t="s">
        <v>368</v>
      </c>
      <c r="O22" s="35">
        <v>225</v>
      </c>
      <c r="P22" s="64" t="s">
        <v>1476</v>
      </c>
      <c r="Q22" s="16" t="s">
        <v>1498</v>
      </c>
    </row>
    <row r="23" spans="1:194" x14ac:dyDescent="0.35">
      <c r="A23" s="34" t="s">
        <v>339</v>
      </c>
      <c r="B23" s="36" t="s">
        <v>338</v>
      </c>
      <c r="C23" s="33" t="s">
        <v>81</v>
      </c>
      <c r="D23" s="36" t="s">
        <v>176</v>
      </c>
      <c r="E23" s="36" t="s">
        <v>3</v>
      </c>
      <c r="F23" s="33"/>
      <c r="G23" s="33">
        <v>14</v>
      </c>
      <c r="H23" s="34">
        <v>45679</v>
      </c>
      <c r="I23" s="36" t="s">
        <v>149</v>
      </c>
      <c r="J23" s="36" t="s">
        <v>35</v>
      </c>
      <c r="K23" s="36" t="s">
        <v>340</v>
      </c>
      <c r="L23" s="36" t="s">
        <v>341</v>
      </c>
      <c r="M23" s="36" t="s">
        <v>342</v>
      </c>
      <c r="N23" s="54" t="s">
        <v>343</v>
      </c>
      <c r="O23" s="35">
        <v>97900.4</v>
      </c>
      <c r="P23" s="64" t="s">
        <v>1476</v>
      </c>
      <c r="Q23" s="16" t="s">
        <v>1499</v>
      </c>
    </row>
    <row r="24" spans="1:194" x14ac:dyDescent="0.35">
      <c r="A24" s="41" t="s">
        <v>389</v>
      </c>
      <c r="B24" s="41" t="s">
        <v>388</v>
      </c>
      <c r="C24" s="40" t="s">
        <v>106</v>
      </c>
      <c r="D24" s="41" t="s">
        <v>4</v>
      </c>
      <c r="E24" s="41" t="s">
        <v>3</v>
      </c>
      <c r="F24" s="40"/>
      <c r="G24" s="40">
        <v>13</v>
      </c>
      <c r="H24" s="42">
        <v>45679</v>
      </c>
      <c r="I24" s="41" t="s">
        <v>151</v>
      </c>
      <c r="J24" s="41" t="s">
        <v>62</v>
      </c>
      <c r="K24" s="41" t="s">
        <v>390</v>
      </c>
      <c r="L24" s="41" t="s">
        <v>391</v>
      </c>
      <c r="M24" s="41" t="s">
        <v>392</v>
      </c>
      <c r="N24" s="56" t="s">
        <v>393</v>
      </c>
      <c r="O24" s="43">
        <v>139000</v>
      </c>
      <c r="P24" s="64" t="s">
        <v>1476</v>
      </c>
      <c r="Q24" s="67" t="s">
        <v>1500</v>
      </c>
      <c r="R24" s="67"/>
      <c r="S24" s="67"/>
      <c r="T24" s="67"/>
      <c r="U24" s="67"/>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c r="EW24" s="50"/>
      <c r="EX24" s="50"/>
      <c r="EY24" s="50"/>
      <c r="EZ24" s="50"/>
      <c r="FA24" s="50"/>
      <c r="FB24" s="50"/>
      <c r="FC24" s="50"/>
      <c r="FD24" s="50"/>
      <c r="FE24" s="50"/>
      <c r="FF24" s="50"/>
      <c r="FG24" s="50"/>
      <c r="FH24" s="50"/>
      <c r="FI24" s="50"/>
      <c r="FJ24" s="50"/>
      <c r="FK24" s="50"/>
      <c r="FL24" s="50"/>
      <c r="FM24" s="50"/>
      <c r="FN24" s="50"/>
      <c r="FO24" s="50"/>
      <c r="FP24" s="50"/>
      <c r="FQ24" s="50"/>
      <c r="FR24" s="50"/>
      <c r="FS24" s="50"/>
      <c r="FT24" s="50"/>
      <c r="FU24" s="50"/>
      <c r="FV24" s="50"/>
      <c r="FW24" s="50"/>
      <c r="FX24" s="50"/>
      <c r="FY24" s="50"/>
      <c r="FZ24" s="50"/>
      <c r="GA24" s="50"/>
      <c r="GB24" s="50"/>
      <c r="GC24" s="50"/>
      <c r="GD24" s="50"/>
      <c r="GE24" s="50"/>
      <c r="GF24" s="50"/>
      <c r="GG24" s="50"/>
      <c r="GH24" s="50"/>
      <c r="GI24" s="50"/>
      <c r="GJ24" s="50"/>
      <c r="GK24" s="50"/>
      <c r="GL24" s="49"/>
    </row>
    <row r="25" spans="1:194" x14ac:dyDescent="0.35">
      <c r="A25" s="36" t="s">
        <v>395</v>
      </c>
      <c r="B25" s="36" t="s">
        <v>394</v>
      </c>
      <c r="C25" s="33" t="s">
        <v>85</v>
      </c>
      <c r="D25" s="36" t="s">
        <v>4</v>
      </c>
      <c r="E25" s="36" t="s">
        <v>3</v>
      </c>
      <c r="F25" s="33"/>
      <c r="G25" s="33">
        <v>12</v>
      </c>
      <c r="H25" s="34">
        <v>45679</v>
      </c>
      <c r="I25" s="36" t="s">
        <v>149</v>
      </c>
      <c r="J25" s="36" t="s">
        <v>62</v>
      </c>
      <c r="K25" s="36" t="s">
        <v>265</v>
      </c>
      <c r="L25" s="36" t="s">
        <v>267</v>
      </c>
      <c r="M25" s="36" t="s">
        <v>396</v>
      </c>
      <c r="N25" s="54" t="s">
        <v>397</v>
      </c>
      <c r="O25" s="35">
        <v>420408.64</v>
      </c>
      <c r="P25" s="64" t="s">
        <v>1476</v>
      </c>
      <c r="Q25" s="67" t="s">
        <v>1501</v>
      </c>
      <c r="R25" s="67"/>
      <c r="S25" s="67"/>
      <c r="T25" s="67"/>
      <c r="U25" s="67"/>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c r="ED25" s="50"/>
      <c r="EE25" s="50"/>
      <c r="EF25" s="50"/>
      <c r="EG25" s="50"/>
      <c r="EH25" s="50"/>
      <c r="EI25" s="50"/>
      <c r="EJ25" s="50"/>
      <c r="EK25" s="50"/>
      <c r="EL25" s="50"/>
      <c r="EM25" s="50"/>
      <c r="EN25" s="50"/>
      <c r="EO25" s="50"/>
      <c r="EP25" s="50"/>
      <c r="EQ25" s="50"/>
      <c r="ER25" s="50"/>
      <c r="ES25" s="50"/>
      <c r="ET25" s="50"/>
      <c r="EU25" s="50"/>
      <c r="EV25" s="50"/>
      <c r="EW25" s="50"/>
      <c r="EX25" s="50"/>
      <c r="EY25" s="50"/>
      <c r="EZ25" s="50"/>
      <c r="FA25" s="50"/>
      <c r="FB25" s="50"/>
      <c r="FC25" s="50"/>
      <c r="FD25" s="50"/>
      <c r="FE25" s="50"/>
      <c r="FF25" s="50"/>
      <c r="FG25" s="50"/>
      <c r="FH25" s="50"/>
      <c r="FI25" s="50"/>
      <c r="FJ25" s="50"/>
      <c r="FK25" s="50"/>
      <c r="FL25" s="50"/>
      <c r="FM25" s="50"/>
      <c r="FN25" s="50"/>
      <c r="FO25" s="50"/>
      <c r="FP25" s="50"/>
      <c r="FQ25" s="50"/>
      <c r="FR25" s="50"/>
      <c r="FS25" s="50"/>
      <c r="FT25" s="50"/>
      <c r="FU25" s="50"/>
      <c r="FV25" s="50"/>
      <c r="FW25" s="50"/>
      <c r="FX25" s="50"/>
      <c r="FY25" s="50"/>
      <c r="FZ25" s="50"/>
      <c r="GA25" s="50"/>
      <c r="GB25" s="50"/>
      <c r="GC25" s="50"/>
      <c r="GD25" s="50"/>
      <c r="GE25" s="50"/>
      <c r="GF25" s="50"/>
      <c r="GG25" s="50"/>
      <c r="GH25" s="50"/>
      <c r="GI25" s="50"/>
      <c r="GJ25" s="50"/>
      <c r="GK25" s="50"/>
      <c r="GL25" s="49"/>
    </row>
    <row r="26" spans="1:194" ht="25" x14ac:dyDescent="0.35">
      <c r="A26" s="36" t="s">
        <v>399</v>
      </c>
      <c r="B26" s="36" t="s">
        <v>398</v>
      </c>
      <c r="C26" s="33" t="s">
        <v>153</v>
      </c>
      <c r="D26" s="36" t="s">
        <v>4</v>
      </c>
      <c r="E26" s="36" t="s">
        <v>216</v>
      </c>
      <c r="F26" s="33">
        <v>8</v>
      </c>
      <c r="G26" s="33"/>
      <c r="H26" s="34">
        <v>45679</v>
      </c>
      <c r="I26" s="36" t="s">
        <v>149</v>
      </c>
      <c r="J26" s="36" t="s">
        <v>62</v>
      </c>
      <c r="K26" s="36" t="s">
        <v>400</v>
      </c>
      <c r="L26" s="36" t="s">
        <v>401</v>
      </c>
      <c r="M26" s="36" t="s">
        <v>402</v>
      </c>
      <c r="N26" s="54" t="s">
        <v>403</v>
      </c>
      <c r="O26" s="35">
        <v>39000</v>
      </c>
      <c r="P26" s="64" t="s">
        <v>1476</v>
      </c>
      <c r="Q26" s="67" t="s">
        <v>1502</v>
      </c>
      <c r="R26" s="67"/>
      <c r="S26" s="67"/>
      <c r="T26" s="67"/>
      <c r="U26" s="67"/>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c r="GC26" s="50"/>
      <c r="GD26" s="50"/>
      <c r="GE26" s="50"/>
      <c r="GF26" s="50"/>
      <c r="GG26" s="50"/>
      <c r="GH26" s="50"/>
      <c r="GI26" s="50"/>
      <c r="GJ26" s="50"/>
      <c r="GK26" s="50"/>
      <c r="GL26" s="49"/>
    </row>
    <row r="27" spans="1:194" x14ac:dyDescent="0.35">
      <c r="A27" s="36" t="s">
        <v>303</v>
      </c>
      <c r="B27" s="36" t="s">
        <v>301</v>
      </c>
      <c r="C27" s="33" t="s">
        <v>36</v>
      </c>
      <c r="D27" s="36" t="s">
        <v>176</v>
      </c>
      <c r="E27" s="36" t="s">
        <v>302</v>
      </c>
      <c r="F27" s="33">
        <v>9</v>
      </c>
      <c r="G27" s="33"/>
      <c r="H27" s="34">
        <v>45684</v>
      </c>
      <c r="I27" s="36" t="s">
        <v>149</v>
      </c>
      <c r="J27" s="36" t="s">
        <v>62</v>
      </c>
      <c r="K27" s="36" t="s">
        <v>304</v>
      </c>
      <c r="L27" s="36" t="s">
        <v>305</v>
      </c>
      <c r="M27" s="36" t="s">
        <v>306</v>
      </c>
      <c r="N27" s="54" t="s">
        <v>307</v>
      </c>
      <c r="O27" s="35">
        <v>3000</v>
      </c>
      <c r="P27" s="64" t="s">
        <v>1476</v>
      </c>
      <c r="Q27" s="16" t="s">
        <v>1503</v>
      </c>
    </row>
    <row r="28" spans="1:194" x14ac:dyDescent="0.35">
      <c r="A28" s="36" t="s">
        <v>309</v>
      </c>
      <c r="B28" s="36" t="s">
        <v>308</v>
      </c>
      <c r="C28" s="33" t="s">
        <v>36</v>
      </c>
      <c r="D28" s="36" t="s">
        <v>176</v>
      </c>
      <c r="E28" s="36" t="s">
        <v>302</v>
      </c>
      <c r="F28" s="33">
        <v>10</v>
      </c>
      <c r="G28" s="33"/>
      <c r="H28" s="34">
        <v>45684</v>
      </c>
      <c r="I28" s="36" t="s">
        <v>149</v>
      </c>
      <c r="J28" s="36" t="s">
        <v>62</v>
      </c>
      <c r="K28" s="36" t="s">
        <v>310</v>
      </c>
      <c r="L28" s="36" t="s">
        <v>311</v>
      </c>
      <c r="M28" s="36" t="s">
        <v>312</v>
      </c>
      <c r="N28" s="54" t="s">
        <v>313</v>
      </c>
      <c r="O28" s="35">
        <v>6138</v>
      </c>
      <c r="P28" s="64" t="s">
        <v>1476</v>
      </c>
      <c r="Q28" s="16" t="s">
        <v>1504</v>
      </c>
    </row>
    <row r="29" spans="1:194" x14ac:dyDescent="0.35">
      <c r="A29" s="36" t="s">
        <v>315</v>
      </c>
      <c r="B29" s="36" t="s">
        <v>314</v>
      </c>
      <c r="C29" s="33" t="s">
        <v>36</v>
      </c>
      <c r="D29" s="36" t="s">
        <v>176</v>
      </c>
      <c r="E29" s="36" t="s">
        <v>302</v>
      </c>
      <c r="F29" s="33">
        <v>12</v>
      </c>
      <c r="G29" s="33"/>
      <c r="H29" s="34">
        <v>45684</v>
      </c>
      <c r="I29" s="36" t="s">
        <v>149</v>
      </c>
      <c r="J29" s="36" t="s">
        <v>62</v>
      </c>
      <c r="K29" s="36" t="s">
        <v>316</v>
      </c>
      <c r="L29" s="36" t="s">
        <v>317</v>
      </c>
      <c r="M29" s="36" t="s">
        <v>318</v>
      </c>
      <c r="N29" s="54" t="s">
        <v>319</v>
      </c>
      <c r="O29" s="35">
        <v>8000</v>
      </c>
      <c r="P29" s="64" t="s">
        <v>1476</v>
      </c>
      <c r="Q29" s="16" t="s">
        <v>1505</v>
      </c>
    </row>
    <row r="30" spans="1:194" x14ac:dyDescent="0.35">
      <c r="A30" s="36" t="s">
        <v>376</v>
      </c>
      <c r="B30" s="36" t="s">
        <v>375</v>
      </c>
      <c r="C30" s="33" t="s">
        <v>39</v>
      </c>
      <c r="D30" s="36" t="s">
        <v>4</v>
      </c>
      <c r="E30" s="36" t="s">
        <v>216</v>
      </c>
      <c r="F30" s="33">
        <v>13</v>
      </c>
      <c r="G30" s="33">
        <v>0</v>
      </c>
      <c r="H30" s="34">
        <v>45687</v>
      </c>
      <c r="I30" s="36" t="s">
        <v>151</v>
      </c>
      <c r="J30" s="36" t="s">
        <v>62</v>
      </c>
      <c r="K30" s="36" t="s">
        <v>377</v>
      </c>
      <c r="L30" s="36" t="s">
        <v>378</v>
      </c>
      <c r="M30" s="36" t="s">
        <v>379</v>
      </c>
      <c r="N30" s="54" t="s">
        <v>380</v>
      </c>
      <c r="O30" s="35">
        <v>6354</v>
      </c>
      <c r="P30" s="64" t="s">
        <v>1476</v>
      </c>
      <c r="Q30" s="16" t="s">
        <v>1506</v>
      </c>
    </row>
    <row r="31" spans="1:194" ht="25" x14ac:dyDescent="0.35">
      <c r="A31" s="36" t="s">
        <v>406</v>
      </c>
      <c r="B31" s="36" t="s">
        <v>404</v>
      </c>
      <c r="C31" s="33" t="s">
        <v>93</v>
      </c>
      <c r="D31" s="36" t="s">
        <v>4</v>
      </c>
      <c r="E31" s="36" t="s">
        <v>405</v>
      </c>
      <c r="F31" s="33"/>
      <c r="G31" s="33">
        <v>2</v>
      </c>
      <c r="H31" s="34">
        <v>45687</v>
      </c>
      <c r="I31" s="36" t="s">
        <v>151</v>
      </c>
      <c r="J31" s="36" t="s">
        <v>296</v>
      </c>
      <c r="K31" s="36" t="s">
        <v>407</v>
      </c>
      <c r="L31" s="36" t="s">
        <v>408</v>
      </c>
      <c r="M31" s="36" t="s">
        <v>409</v>
      </c>
      <c r="N31" s="54" t="s">
        <v>410</v>
      </c>
      <c r="O31" s="35">
        <v>2016000</v>
      </c>
      <c r="P31" s="64" t="s">
        <v>1476</v>
      </c>
      <c r="Q31" s="67" t="s">
        <v>1507</v>
      </c>
      <c r="R31" s="67"/>
      <c r="S31" s="67"/>
      <c r="T31" s="67"/>
      <c r="U31" s="67"/>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49"/>
    </row>
    <row r="32" spans="1:194" x14ac:dyDescent="0.35">
      <c r="A32" s="36" t="s">
        <v>412</v>
      </c>
      <c r="B32" s="36" t="s">
        <v>411</v>
      </c>
      <c r="C32" s="33" t="s">
        <v>39</v>
      </c>
      <c r="D32" s="36" t="s">
        <v>4</v>
      </c>
      <c r="E32" s="36" t="s">
        <v>216</v>
      </c>
      <c r="F32" s="33">
        <v>14</v>
      </c>
      <c r="G32" s="33"/>
      <c r="H32" s="34">
        <v>45687</v>
      </c>
      <c r="I32" s="36" t="s">
        <v>151</v>
      </c>
      <c r="J32" s="36" t="s">
        <v>62</v>
      </c>
      <c r="K32" s="36" t="s">
        <v>413</v>
      </c>
      <c r="L32" s="36" t="s">
        <v>414</v>
      </c>
      <c r="M32" s="36" t="s">
        <v>415</v>
      </c>
      <c r="N32" s="54" t="s">
        <v>416</v>
      </c>
      <c r="O32" s="35">
        <v>10860</v>
      </c>
      <c r="P32" s="64" t="s">
        <v>1476</v>
      </c>
      <c r="Q32" s="67" t="s">
        <v>1508</v>
      </c>
      <c r="R32" s="67"/>
      <c r="S32" s="67"/>
      <c r="T32" s="67"/>
      <c r="U32" s="67"/>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50"/>
      <c r="DL32" s="50"/>
      <c r="DM32" s="50"/>
      <c r="DN32" s="50"/>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50"/>
      <c r="ET32" s="50"/>
      <c r="EU32" s="50"/>
      <c r="EV32" s="50"/>
      <c r="EW32" s="50"/>
      <c r="EX32" s="50"/>
      <c r="EY32" s="50"/>
      <c r="EZ32" s="50"/>
      <c r="FA32" s="50"/>
      <c r="FB32" s="50"/>
      <c r="FC32" s="50"/>
      <c r="FD32" s="50"/>
      <c r="FE32" s="50"/>
      <c r="FF32" s="50"/>
      <c r="FG32" s="50"/>
      <c r="FH32" s="50"/>
      <c r="FI32" s="50"/>
      <c r="FJ32" s="50"/>
      <c r="FK32" s="50"/>
      <c r="FL32" s="50"/>
      <c r="FM32" s="50"/>
      <c r="FN32" s="50"/>
      <c r="FO32" s="50"/>
      <c r="FP32" s="50"/>
      <c r="FQ32" s="50"/>
      <c r="FR32" s="50"/>
      <c r="FS32" s="50"/>
      <c r="FT32" s="50"/>
      <c r="FU32" s="50"/>
      <c r="FV32" s="50"/>
      <c r="FW32" s="50"/>
      <c r="FX32" s="50"/>
      <c r="FY32" s="50"/>
      <c r="FZ32" s="50"/>
      <c r="GA32" s="50"/>
      <c r="GB32" s="50"/>
      <c r="GC32" s="50"/>
      <c r="GD32" s="50"/>
      <c r="GE32" s="50"/>
      <c r="GF32" s="50"/>
      <c r="GG32" s="50"/>
      <c r="GH32" s="50"/>
      <c r="GI32" s="50"/>
      <c r="GJ32" s="50"/>
      <c r="GK32" s="50"/>
      <c r="GL32" s="49"/>
    </row>
    <row r="33" spans="1:194" ht="25" x14ac:dyDescent="0.35">
      <c r="A33" s="36" t="s">
        <v>419</v>
      </c>
      <c r="B33" s="36" t="s">
        <v>417</v>
      </c>
      <c r="C33" s="33" t="s">
        <v>140</v>
      </c>
      <c r="D33" s="36" t="s">
        <v>4</v>
      </c>
      <c r="E33" s="36" t="s">
        <v>8</v>
      </c>
      <c r="F33" s="33"/>
      <c r="G33" s="33">
        <v>4</v>
      </c>
      <c r="H33" s="34">
        <v>45687</v>
      </c>
      <c r="I33" s="36" t="s">
        <v>149</v>
      </c>
      <c r="J33" s="36" t="s">
        <v>68</v>
      </c>
      <c r="K33" s="36" t="s">
        <v>418</v>
      </c>
      <c r="L33" s="36" t="s">
        <v>420</v>
      </c>
      <c r="M33" s="36" t="s">
        <v>421</v>
      </c>
      <c r="N33" s="54" t="s">
        <v>422</v>
      </c>
      <c r="O33" s="35">
        <v>5500000</v>
      </c>
      <c r="P33" s="64" t="s">
        <v>1476</v>
      </c>
      <c r="Q33" s="16" t="s">
        <v>1509</v>
      </c>
    </row>
    <row r="34" spans="1:194" x14ac:dyDescent="0.35">
      <c r="A34" s="36" t="s">
        <v>202</v>
      </c>
      <c r="B34" s="36" t="s">
        <v>201</v>
      </c>
      <c r="C34" s="33" t="s">
        <v>106</v>
      </c>
      <c r="D34" s="36" t="s">
        <v>176</v>
      </c>
      <c r="E34" s="36" t="s">
        <v>3</v>
      </c>
      <c r="F34" s="33"/>
      <c r="G34" s="33">
        <v>17</v>
      </c>
      <c r="H34" s="34">
        <v>45688</v>
      </c>
      <c r="I34" s="36" t="s">
        <v>151</v>
      </c>
      <c r="J34" s="36" t="s">
        <v>62</v>
      </c>
      <c r="K34" s="36" t="s">
        <v>203</v>
      </c>
      <c r="L34" s="36" t="s">
        <v>204</v>
      </c>
      <c r="M34" s="36" t="s">
        <v>205</v>
      </c>
      <c r="N34" s="54" t="s">
        <v>206</v>
      </c>
      <c r="O34" s="35">
        <v>139000</v>
      </c>
      <c r="P34" s="64" t="s">
        <v>1476</v>
      </c>
      <c r="Q34" s="16" t="s">
        <v>1510</v>
      </c>
    </row>
    <row r="35" spans="1:194" ht="25" x14ac:dyDescent="0.35">
      <c r="A35" s="36" t="s">
        <v>253</v>
      </c>
      <c r="B35" s="36" t="s">
        <v>252</v>
      </c>
      <c r="C35" s="33" t="s">
        <v>106</v>
      </c>
      <c r="D35" s="36" t="s">
        <v>176</v>
      </c>
      <c r="E35" s="36" t="s">
        <v>3</v>
      </c>
      <c r="F35" s="33"/>
      <c r="G35" s="33">
        <v>19</v>
      </c>
      <c r="H35" s="34">
        <v>45688</v>
      </c>
      <c r="I35" s="36" t="s">
        <v>151</v>
      </c>
      <c r="J35" s="36" t="s">
        <v>62</v>
      </c>
      <c r="K35" s="36" t="s">
        <v>254</v>
      </c>
      <c r="L35" s="36" t="s">
        <v>255</v>
      </c>
      <c r="M35" s="36" t="s">
        <v>256</v>
      </c>
      <c r="N35" s="54" t="s">
        <v>257</v>
      </c>
      <c r="O35" s="35">
        <v>86500</v>
      </c>
      <c r="P35" s="64" t="s">
        <v>1476</v>
      </c>
      <c r="Q35" s="16" t="s">
        <v>1511</v>
      </c>
    </row>
    <row r="36" spans="1:194" x14ac:dyDescent="0.35">
      <c r="A36" s="36" t="s">
        <v>284</v>
      </c>
      <c r="B36" s="36" t="s">
        <v>282</v>
      </c>
      <c r="C36" s="33" t="s">
        <v>85</v>
      </c>
      <c r="D36" s="36" t="s">
        <v>1</v>
      </c>
      <c r="E36" s="36" t="s">
        <v>3</v>
      </c>
      <c r="F36" s="33"/>
      <c r="G36" s="33">
        <v>20</v>
      </c>
      <c r="H36" s="34">
        <v>45688</v>
      </c>
      <c r="I36" s="36" t="s">
        <v>149</v>
      </c>
      <c r="J36" s="36" t="s">
        <v>62</v>
      </c>
      <c r="K36" s="36" t="s">
        <v>283</v>
      </c>
      <c r="L36" s="36" t="s">
        <v>285</v>
      </c>
      <c r="M36" s="36" t="s">
        <v>286</v>
      </c>
      <c r="N36" s="54" t="s">
        <v>287</v>
      </c>
      <c r="O36" s="35">
        <v>260000</v>
      </c>
      <c r="P36" s="64" t="s">
        <v>1476</v>
      </c>
      <c r="Q36" s="16" t="s">
        <v>1512</v>
      </c>
    </row>
    <row r="37" spans="1:194" ht="25" x14ac:dyDescent="0.35">
      <c r="A37" s="36" t="s">
        <v>439</v>
      </c>
      <c r="B37" s="36" t="s">
        <v>437</v>
      </c>
      <c r="C37" s="33" t="s">
        <v>65</v>
      </c>
      <c r="D37" s="36" t="s">
        <v>4</v>
      </c>
      <c r="E37" s="36" t="s">
        <v>216</v>
      </c>
      <c r="F37" s="33">
        <v>15</v>
      </c>
      <c r="G37" s="33"/>
      <c r="H37" s="34">
        <v>45691</v>
      </c>
      <c r="I37" s="36" t="s">
        <v>149</v>
      </c>
      <c r="J37" s="36" t="s">
        <v>62</v>
      </c>
      <c r="K37" s="36" t="s">
        <v>438</v>
      </c>
      <c r="L37" s="36" t="s">
        <v>440</v>
      </c>
      <c r="M37" s="36" t="s">
        <v>441</v>
      </c>
      <c r="N37" s="54" t="s">
        <v>442</v>
      </c>
      <c r="O37" s="35">
        <v>37</v>
      </c>
      <c r="P37" s="64" t="s">
        <v>1476</v>
      </c>
      <c r="Q37" s="16" t="s">
        <v>1513</v>
      </c>
    </row>
    <row r="38" spans="1:194" ht="25" x14ac:dyDescent="0.35">
      <c r="A38" s="36" t="s">
        <v>321</v>
      </c>
      <c r="B38" s="41" t="s">
        <v>320</v>
      </c>
      <c r="C38" s="33" t="s">
        <v>134</v>
      </c>
      <c r="D38" s="36" t="s">
        <v>176</v>
      </c>
      <c r="E38" s="36" t="s">
        <v>3</v>
      </c>
      <c r="F38" s="33"/>
      <c r="G38" s="33">
        <v>21</v>
      </c>
      <c r="H38" s="34">
        <v>45693</v>
      </c>
      <c r="I38" s="36" t="s">
        <v>149</v>
      </c>
      <c r="J38" s="36" t="s">
        <v>296</v>
      </c>
      <c r="K38" s="36" t="s">
        <v>322</v>
      </c>
      <c r="L38" s="36" t="s">
        <v>323</v>
      </c>
      <c r="M38" s="36" t="s">
        <v>324</v>
      </c>
      <c r="N38" s="54" t="s">
        <v>325</v>
      </c>
      <c r="O38" s="35"/>
      <c r="P38" s="64" t="s">
        <v>1476</v>
      </c>
      <c r="Q38" s="16" t="s">
        <v>1514</v>
      </c>
    </row>
    <row r="39" spans="1:194" x14ac:dyDescent="0.35">
      <c r="A39" s="36" t="s">
        <v>383</v>
      </c>
      <c r="B39" s="36" t="s">
        <v>382</v>
      </c>
      <c r="C39" s="33" t="s">
        <v>15</v>
      </c>
      <c r="D39" s="36" t="s">
        <v>4</v>
      </c>
      <c r="E39" s="36" t="s">
        <v>216</v>
      </c>
      <c r="F39" s="33">
        <v>16</v>
      </c>
      <c r="G39" s="33"/>
      <c r="H39" s="34">
        <v>45693</v>
      </c>
      <c r="I39" s="36" t="s">
        <v>149</v>
      </c>
      <c r="J39" s="36" t="s">
        <v>62</v>
      </c>
      <c r="K39" s="36" t="s">
        <v>384</v>
      </c>
      <c r="L39" s="36" t="s">
        <v>385</v>
      </c>
      <c r="M39" s="36" t="s">
        <v>386</v>
      </c>
      <c r="N39" s="54" t="s">
        <v>387</v>
      </c>
      <c r="O39" s="35">
        <v>1398</v>
      </c>
      <c r="P39" s="64" t="s">
        <v>1476</v>
      </c>
      <c r="Q39" s="16" t="s">
        <v>1515</v>
      </c>
    </row>
    <row r="40" spans="1:194" x14ac:dyDescent="0.35">
      <c r="A40" s="36" t="s">
        <v>470</v>
      </c>
      <c r="B40" s="36" t="s">
        <v>469</v>
      </c>
      <c r="C40" s="33" t="s">
        <v>100</v>
      </c>
      <c r="D40" s="36" t="s">
        <v>4</v>
      </c>
      <c r="E40" s="36" t="s">
        <v>3</v>
      </c>
      <c r="F40" s="33"/>
      <c r="G40" s="33">
        <v>23</v>
      </c>
      <c r="H40" s="34">
        <v>45693</v>
      </c>
      <c r="I40" s="36" t="s">
        <v>149</v>
      </c>
      <c r="J40" s="36" t="s">
        <v>68</v>
      </c>
      <c r="K40" s="36" t="s">
        <v>471</v>
      </c>
      <c r="L40" s="36" t="s">
        <v>472</v>
      </c>
      <c r="M40" s="36" t="s">
        <v>473</v>
      </c>
      <c r="N40" s="54" t="s">
        <v>474</v>
      </c>
      <c r="O40" s="35">
        <v>170000</v>
      </c>
      <c r="P40" s="64" t="s">
        <v>1476</v>
      </c>
      <c r="Q40" s="67" t="s">
        <v>1516</v>
      </c>
      <c r="R40" s="67"/>
      <c r="S40" s="67"/>
      <c r="T40" s="67"/>
      <c r="U40" s="67"/>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c r="DM40" s="50"/>
      <c r="DN40" s="50"/>
      <c r="DO40" s="50"/>
      <c r="DP40" s="50"/>
      <c r="DQ40" s="50"/>
      <c r="DR40" s="50"/>
      <c r="DS40" s="50"/>
      <c r="DT40" s="50"/>
      <c r="DU40" s="50"/>
      <c r="DV40" s="50"/>
      <c r="DW40" s="50"/>
      <c r="DX40" s="50"/>
      <c r="DY40" s="50"/>
      <c r="DZ40" s="50"/>
      <c r="EA40" s="50"/>
      <c r="EB40" s="50"/>
      <c r="EC40" s="50"/>
      <c r="ED40" s="50"/>
      <c r="EE40" s="50"/>
      <c r="EF40" s="50"/>
      <c r="EG40" s="50"/>
      <c r="EH40" s="50"/>
      <c r="EI40" s="50"/>
      <c r="EJ40" s="50"/>
      <c r="EK40" s="50"/>
      <c r="EL40" s="50"/>
      <c r="EM40" s="50"/>
      <c r="EN40" s="50"/>
      <c r="EO40" s="50"/>
      <c r="EP40" s="50"/>
      <c r="EQ40" s="50"/>
      <c r="ER40" s="50"/>
      <c r="ES40" s="50"/>
      <c r="ET40" s="50"/>
      <c r="EU40" s="50"/>
      <c r="EV40" s="50"/>
      <c r="EW40" s="50"/>
      <c r="EX40" s="50"/>
      <c r="EY40" s="50"/>
      <c r="EZ40" s="50"/>
      <c r="FA40" s="50"/>
      <c r="FB40" s="50"/>
      <c r="FC40" s="50"/>
      <c r="FD40" s="50"/>
      <c r="FE40" s="50"/>
      <c r="FF40" s="50"/>
      <c r="FG40" s="50"/>
      <c r="FH40" s="50"/>
      <c r="FI40" s="50"/>
      <c r="FJ40" s="50"/>
      <c r="FK40" s="50"/>
      <c r="FL40" s="50"/>
      <c r="FM40" s="50"/>
      <c r="FN40" s="50"/>
      <c r="FO40" s="50"/>
      <c r="FP40" s="50"/>
      <c r="FQ40" s="50"/>
      <c r="FR40" s="50"/>
      <c r="FS40" s="50"/>
      <c r="FT40" s="50"/>
      <c r="FU40" s="50"/>
      <c r="FV40" s="50"/>
      <c r="FW40" s="50"/>
      <c r="FX40" s="50"/>
      <c r="FY40" s="50"/>
      <c r="FZ40" s="50"/>
      <c r="GA40" s="50"/>
      <c r="GB40" s="50"/>
      <c r="GC40" s="50"/>
      <c r="GD40" s="50"/>
      <c r="GE40" s="50"/>
      <c r="GF40" s="50"/>
      <c r="GG40" s="50"/>
      <c r="GH40" s="50"/>
      <c r="GI40" s="50"/>
      <c r="GJ40" s="50"/>
      <c r="GK40" s="50"/>
      <c r="GL40" s="49"/>
    </row>
    <row r="41" spans="1:194" x14ac:dyDescent="0.35">
      <c r="A41" s="36" t="s">
        <v>259</v>
      </c>
      <c r="B41" s="36" t="s">
        <v>258</v>
      </c>
      <c r="C41" s="33" t="s">
        <v>39</v>
      </c>
      <c r="D41" s="36" t="s">
        <v>176</v>
      </c>
      <c r="E41" s="36" t="s">
        <v>3</v>
      </c>
      <c r="F41" s="33"/>
      <c r="G41" s="33">
        <v>24</v>
      </c>
      <c r="H41" s="34">
        <v>45694</v>
      </c>
      <c r="I41" s="36" t="s">
        <v>151</v>
      </c>
      <c r="J41" s="36" t="s">
        <v>43</v>
      </c>
      <c r="K41" s="36" t="s">
        <v>260</v>
      </c>
      <c r="L41" s="36" t="s">
        <v>261</v>
      </c>
      <c r="M41" s="36" t="s">
        <v>262</v>
      </c>
      <c r="N41" s="54" t="s">
        <v>263</v>
      </c>
      <c r="O41" s="35">
        <v>252800</v>
      </c>
      <c r="P41" s="64" t="s">
        <v>1476</v>
      </c>
      <c r="Q41" s="16" t="s">
        <v>1517</v>
      </c>
    </row>
    <row r="42" spans="1:194" ht="25" x14ac:dyDescent="0.35">
      <c r="A42" s="36" t="s">
        <v>432</v>
      </c>
      <c r="B42" s="36" t="s">
        <v>431</v>
      </c>
      <c r="C42" s="33" t="s">
        <v>65</v>
      </c>
      <c r="D42" s="36" t="s">
        <v>4</v>
      </c>
      <c r="E42" s="36" t="s">
        <v>3</v>
      </c>
      <c r="F42" s="33"/>
      <c r="G42" s="33">
        <v>25</v>
      </c>
      <c r="H42" s="34">
        <v>45694</v>
      </c>
      <c r="I42" s="36" t="s">
        <v>149</v>
      </c>
      <c r="J42" s="36" t="s">
        <v>62</v>
      </c>
      <c r="K42" s="36" t="s">
        <v>433</v>
      </c>
      <c r="L42" s="36" t="s">
        <v>434</v>
      </c>
      <c r="M42" s="36" t="s">
        <v>435</v>
      </c>
      <c r="N42" s="54" t="s">
        <v>436</v>
      </c>
      <c r="O42" s="35">
        <v>105465</v>
      </c>
      <c r="P42" s="64" t="s">
        <v>1476</v>
      </c>
      <c r="Q42" s="16" t="s">
        <v>1518</v>
      </c>
    </row>
    <row r="43" spans="1:194" ht="25" x14ac:dyDescent="0.35">
      <c r="A43" s="36" t="s">
        <v>424</v>
      </c>
      <c r="B43" s="36" t="s">
        <v>423</v>
      </c>
      <c r="C43" s="33" t="s">
        <v>15</v>
      </c>
      <c r="D43" s="36" t="s">
        <v>4</v>
      </c>
      <c r="E43" s="36" t="s">
        <v>216</v>
      </c>
      <c r="F43" s="33">
        <v>18</v>
      </c>
      <c r="G43" s="33"/>
      <c r="H43" s="34">
        <v>45698</v>
      </c>
      <c r="I43" s="36" t="s">
        <v>149</v>
      </c>
      <c r="J43" s="36" t="s">
        <v>62</v>
      </c>
      <c r="K43" s="36" t="s">
        <v>425</v>
      </c>
      <c r="L43" s="36" t="s">
        <v>426</v>
      </c>
      <c r="M43" s="36" t="s">
        <v>427</v>
      </c>
      <c r="N43" s="54" t="s">
        <v>428</v>
      </c>
      <c r="O43" s="35">
        <v>25688</v>
      </c>
      <c r="P43" s="64" t="s">
        <v>1476</v>
      </c>
      <c r="Q43" s="67" t="s">
        <v>1519</v>
      </c>
      <c r="R43" s="67"/>
      <c r="S43" s="67"/>
      <c r="T43" s="67"/>
      <c r="U43" s="67"/>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50"/>
      <c r="DL43" s="50"/>
      <c r="DM43" s="50"/>
      <c r="DN43" s="50"/>
      <c r="DO43" s="50"/>
      <c r="DP43" s="50"/>
      <c r="DQ43" s="50"/>
      <c r="DR43" s="50"/>
      <c r="DS43" s="50"/>
      <c r="DT43" s="50"/>
      <c r="DU43" s="50"/>
      <c r="DV43" s="50"/>
      <c r="DW43" s="50"/>
      <c r="DX43" s="50"/>
      <c r="DY43" s="50"/>
      <c r="DZ43" s="50"/>
      <c r="EA43" s="50"/>
      <c r="EB43" s="50"/>
      <c r="EC43" s="50"/>
      <c r="ED43" s="50"/>
      <c r="EE43" s="50"/>
      <c r="EF43" s="50"/>
      <c r="EG43" s="50"/>
      <c r="EH43" s="50"/>
      <c r="EI43" s="50"/>
      <c r="EJ43" s="50"/>
      <c r="EK43" s="50"/>
      <c r="EL43" s="50"/>
      <c r="EM43" s="50"/>
      <c r="EN43" s="50"/>
      <c r="EO43" s="50"/>
      <c r="EP43" s="50"/>
      <c r="EQ43" s="50"/>
      <c r="ER43" s="50"/>
      <c r="ES43" s="50"/>
      <c r="ET43" s="50"/>
      <c r="EU43" s="50"/>
      <c r="EV43" s="50"/>
      <c r="EW43" s="50"/>
      <c r="EX43" s="50"/>
      <c r="EY43" s="50"/>
      <c r="EZ43" s="50"/>
      <c r="FA43" s="50"/>
      <c r="FB43" s="50"/>
      <c r="FC43" s="50"/>
      <c r="FD43" s="50"/>
      <c r="FE43" s="50"/>
      <c r="FF43" s="50"/>
      <c r="FG43" s="50"/>
      <c r="FH43" s="50"/>
      <c r="FI43" s="50"/>
      <c r="FJ43" s="50"/>
      <c r="FK43" s="50"/>
      <c r="FL43" s="50"/>
      <c r="FM43" s="50"/>
      <c r="FN43" s="50"/>
      <c r="FO43" s="50"/>
      <c r="FP43" s="50"/>
      <c r="FQ43" s="50"/>
      <c r="FR43" s="50"/>
      <c r="FS43" s="50"/>
      <c r="FT43" s="50"/>
      <c r="FU43" s="50"/>
      <c r="FV43" s="50"/>
      <c r="FW43" s="50"/>
      <c r="FX43" s="50"/>
      <c r="FY43" s="50"/>
      <c r="FZ43" s="50"/>
      <c r="GA43" s="50"/>
      <c r="GB43" s="50"/>
      <c r="GC43" s="50"/>
      <c r="GD43" s="50"/>
      <c r="GE43" s="50"/>
      <c r="GF43" s="50"/>
      <c r="GG43" s="50"/>
      <c r="GH43" s="50"/>
      <c r="GI43" s="50"/>
      <c r="GJ43" s="50"/>
      <c r="GK43" s="50"/>
      <c r="GL43" s="49"/>
    </row>
    <row r="44" spans="1:194" ht="25" x14ac:dyDescent="0.35">
      <c r="A44" s="36" t="s">
        <v>464</v>
      </c>
      <c r="B44" s="36" t="s">
        <v>381</v>
      </c>
      <c r="C44" s="33" t="s">
        <v>15</v>
      </c>
      <c r="D44" s="36" t="s">
        <v>4</v>
      </c>
      <c r="E44" s="36" t="s">
        <v>216</v>
      </c>
      <c r="F44" s="33">
        <v>17</v>
      </c>
      <c r="G44" s="33"/>
      <c r="H44" s="34">
        <v>45698</v>
      </c>
      <c r="I44" s="36" t="s">
        <v>149</v>
      </c>
      <c r="J44" s="36" t="s">
        <v>62</v>
      </c>
      <c r="K44" s="36" t="s">
        <v>465</v>
      </c>
      <c r="L44" s="36" t="s">
        <v>466</v>
      </c>
      <c r="M44" s="36" t="s">
        <v>467</v>
      </c>
      <c r="N44" s="54" t="s">
        <v>468</v>
      </c>
      <c r="O44" s="35">
        <v>36000</v>
      </c>
      <c r="P44" s="64" t="s">
        <v>1476</v>
      </c>
      <c r="Q44" s="16" t="s">
        <v>1520</v>
      </c>
    </row>
    <row r="45" spans="1:194" x14ac:dyDescent="0.35">
      <c r="A45" s="36" t="s">
        <v>488</v>
      </c>
      <c r="B45" s="36" t="s">
        <v>487</v>
      </c>
      <c r="C45" s="33" t="s">
        <v>39</v>
      </c>
      <c r="D45" s="36" t="s">
        <v>176</v>
      </c>
      <c r="E45" s="36" t="s">
        <v>216</v>
      </c>
      <c r="F45" s="33">
        <v>19</v>
      </c>
      <c r="G45" s="33"/>
      <c r="H45" s="34">
        <v>45699</v>
      </c>
      <c r="I45" s="36" t="s">
        <v>151</v>
      </c>
      <c r="J45" s="36" t="s">
        <v>62</v>
      </c>
      <c r="K45" s="36" t="s">
        <v>489</v>
      </c>
      <c r="L45" s="36" t="s">
        <v>490</v>
      </c>
      <c r="M45" s="36" t="s">
        <v>491</v>
      </c>
      <c r="N45" s="54" t="s">
        <v>492</v>
      </c>
      <c r="O45" s="38">
        <v>4825</v>
      </c>
      <c r="P45" s="64" t="s">
        <v>1476</v>
      </c>
      <c r="Q45" s="67" t="s">
        <v>1521</v>
      </c>
      <c r="R45" s="67"/>
      <c r="S45" s="67"/>
      <c r="T45" s="67"/>
      <c r="U45" s="67"/>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c r="DQ45" s="50"/>
      <c r="DR45" s="50"/>
      <c r="DS45" s="50"/>
      <c r="DT45" s="50"/>
      <c r="DU45" s="50"/>
      <c r="DV45" s="50"/>
      <c r="DW45" s="50"/>
      <c r="DX45" s="50"/>
      <c r="DY45" s="50"/>
      <c r="DZ45" s="50"/>
      <c r="EA45" s="50"/>
      <c r="EB45" s="50"/>
      <c r="EC45" s="50"/>
      <c r="ED45" s="50"/>
      <c r="EE45" s="50"/>
      <c r="EF45" s="50"/>
      <c r="EG45" s="50"/>
      <c r="EH45" s="50"/>
      <c r="EI45" s="50"/>
      <c r="EJ45" s="50"/>
      <c r="EK45" s="50"/>
      <c r="EL45" s="50"/>
      <c r="EM45" s="50"/>
      <c r="EN45" s="50"/>
      <c r="EO45" s="50"/>
      <c r="EP45" s="50"/>
      <c r="EQ45" s="50"/>
      <c r="ER45" s="50"/>
      <c r="ES45" s="50"/>
      <c r="ET45" s="50"/>
      <c r="EU45" s="50"/>
      <c r="EV45" s="50"/>
      <c r="EW45" s="50"/>
      <c r="EX45" s="50"/>
      <c r="EY45" s="50"/>
      <c r="EZ45" s="50"/>
      <c r="FA45" s="50"/>
      <c r="FB45" s="50"/>
      <c r="FC45" s="50"/>
      <c r="FD45" s="50"/>
      <c r="FE45" s="50"/>
      <c r="FF45" s="50"/>
      <c r="FG45" s="50"/>
      <c r="FH45" s="50"/>
      <c r="FI45" s="50"/>
      <c r="FJ45" s="50"/>
      <c r="FK45" s="50"/>
      <c r="FL45" s="50"/>
      <c r="FM45" s="50"/>
      <c r="FN45" s="50"/>
      <c r="FO45" s="50"/>
      <c r="FP45" s="50"/>
      <c r="FQ45" s="50"/>
      <c r="FR45" s="50"/>
      <c r="FS45" s="50"/>
      <c r="FT45" s="50"/>
      <c r="FU45" s="50"/>
      <c r="FV45" s="50"/>
      <c r="FW45" s="50"/>
      <c r="FX45" s="50"/>
      <c r="FY45" s="50"/>
      <c r="FZ45" s="50"/>
      <c r="GA45" s="50"/>
      <c r="GB45" s="50"/>
      <c r="GC45" s="50"/>
      <c r="GD45" s="50"/>
      <c r="GE45" s="50"/>
      <c r="GF45" s="50"/>
      <c r="GG45" s="50"/>
      <c r="GH45" s="50"/>
      <c r="GI45" s="50"/>
      <c r="GJ45" s="50"/>
      <c r="GK45" s="50"/>
      <c r="GL45" s="49"/>
    </row>
    <row r="46" spans="1:194" x14ac:dyDescent="0.35">
      <c r="A46" s="36" t="s">
        <v>453</v>
      </c>
      <c r="B46" s="36" t="s">
        <v>452</v>
      </c>
      <c r="C46" s="33" t="s">
        <v>36</v>
      </c>
      <c r="D46" s="36" t="s">
        <v>4</v>
      </c>
      <c r="E46" s="36" t="s">
        <v>216</v>
      </c>
      <c r="F46" s="33">
        <v>21</v>
      </c>
      <c r="G46" s="33"/>
      <c r="H46" s="34">
        <v>45700</v>
      </c>
      <c r="I46" s="36" t="s">
        <v>149</v>
      </c>
      <c r="J46" s="36" t="s">
        <v>62</v>
      </c>
      <c r="K46" s="36" t="s">
        <v>454</v>
      </c>
      <c r="L46" s="36" t="s">
        <v>455</v>
      </c>
      <c r="M46" s="36" t="s">
        <v>456</v>
      </c>
      <c r="N46" s="54" t="s">
        <v>457</v>
      </c>
      <c r="O46" s="35">
        <v>4800</v>
      </c>
      <c r="P46" s="64" t="s">
        <v>1476</v>
      </c>
      <c r="Q46" s="67" t="s">
        <v>1522</v>
      </c>
      <c r="R46" s="67"/>
      <c r="S46" s="67"/>
      <c r="T46" s="67"/>
      <c r="U46" s="67"/>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50"/>
      <c r="ET46" s="50"/>
      <c r="EU46" s="50"/>
      <c r="EV46" s="50"/>
      <c r="EW46" s="50"/>
      <c r="EX46" s="50"/>
      <c r="EY46" s="50"/>
      <c r="EZ46" s="50"/>
      <c r="FA46" s="50"/>
      <c r="FB46" s="50"/>
      <c r="FC46" s="50"/>
      <c r="FD46" s="50"/>
      <c r="FE46" s="50"/>
      <c r="FF46" s="50"/>
      <c r="FG46" s="50"/>
      <c r="FH46" s="50"/>
      <c r="FI46" s="50"/>
      <c r="FJ46" s="50"/>
      <c r="FK46" s="50"/>
      <c r="FL46" s="50"/>
      <c r="FM46" s="50"/>
      <c r="FN46" s="50"/>
      <c r="FO46" s="50"/>
      <c r="FP46" s="50"/>
      <c r="FQ46" s="50"/>
      <c r="FR46" s="50"/>
      <c r="FS46" s="50"/>
      <c r="FT46" s="50"/>
      <c r="FU46" s="50"/>
      <c r="FV46" s="50"/>
      <c r="FW46" s="50"/>
      <c r="FX46" s="50"/>
      <c r="FY46" s="50"/>
      <c r="FZ46" s="50"/>
      <c r="GA46" s="50"/>
      <c r="GB46" s="50"/>
      <c r="GC46" s="50"/>
      <c r="GD46" s="50"/>
      <c r="GE46" s="50"/>
      <c r="GF46" s="50"/>
      <c r="GG46" s="50"/>
      <c r="GH46" s="50"/>
      <c r="GI46" s="50"/>
      <c r="GJ46" s="50"/>
      <c r="GK46" s="50"/>
      <c r="GL46" s="49"/>
    </row>
    <row r="47" spans="1:194" ht="25" x14ac:dyDescent="0.35">
      <c r="A47" s="36" t="s">
        <v>459</v>
      </c>
      <c r="B47" s="36" t="s">
        <v>458</v>
      </c>
      <c r="C47" s="33" t="s">
        <v>36</v>
      </c>
      <c r="D47" s="36" t="s">
        <v>4</v>
      </c>
      <c r="E47" s="36" t="s">
        <v>216</v>
      </c>
      <c r="F47" s="33">
        <v>20</v>
      </c>
      <c r="G47" s="33"/>
      <c r="H47" s="34">
        <v>45700</v>
      </c>
      <c r="I47" s="36" t="s">
        <v>149</v>
      </c>
      <c r="J47" s="36" t="s">
        <v>62</v>
      </c>
      <c r="K47" s="36" t="s">
        <v>460</v>
      </c>
      <c r="L47" s="41" t="s">
        <v>461</v>
      </c>
      <c r="M47" s="41" t="s">
        <v>462</v>
      </c>
      <c r="N47" s="56" t="s">
        <v>463</v>
      </c>
      <c r="O47" s="43">
        <v>9216</v>
      </c>
      <c r="P47" s="64" t="s">
        <v>1476</v>
      </c>
      <c r="Q47" s="67" t="s">
        <v>1523</v>
      </c>
      <c r="R47" s="67"/>
      <c r="S47" s="67"/>
      <c r="T47" s="67"/>
      <c r="U47" s="67"/>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c r="DG47" s="50"/>
      <c r="DH47" s="50"/>
      <c r="DI47" s="50"/>
      <c r="DJ47" s="50"/>
      <c r="DK47" s="50"/>
      <c r="DL47" s="50"/>
      <c r="DM47" s="50"/>
      <c r="DN47" s="50"/>
      <c r="DO47" s="50"/>
      <c r="DP47" s="50"/>
      <c r="DQ47" s="50"/>
      <c r="DR47" s="50"/>
      <c r="DS47" s="50"/>
      <c r="DT47" s="50"/>
      <c r="DU47" s="50"/>
      <c r="DV47" s="50"/>
      <c r="DW47" s="50"/>
      <c r="DX47" s="50"/>
      <c r="DY47" s="50"/>
      <c r="DZ47" s="50"/>
      <c r="EA47" s="50"/>
      <c r="EB47" s="50"/>
      <c r="EC47" s="50"/>
      <c r="ED47" s="50"/>
      <c r="EE47" s="50"/>
      <c r="EF47" s="50"/>
      <c r="EG47" s="50"/>
      <c r="EH47" s="50"/>
      <c r="EI47" s="50"/>
      <c r="EJ47" s="50"/>
      <c r="EK47" s="50"/>
      <c r="EL47" s="50"/>
      <c r="EM47" s="50"/>
      <c r="EN47" s="50"/>
      <c r="EO47" s="50"/>
      <c r="EP47" s="50"/>
      <c r="EQ47" s="50"/>
      <c r="ER47" s="50"/>
      <c r="ES47" s="50"/>
      <c r="ET47" s="50"/>
      <c r="EU47" s="50"/>
      <c r="EV47" s="50"/>
      <c r="EW47" s="50"/>
      <c r="EX47" s="50"/>
      <c r="EY47" s="50"/>
      <c r="EZ47" s="50"/>
      <c r="FA47" s="50"/>
      <c r="FB47" s="50"/>
      <c r="FC47" s="50"/>
      <c r="FD47" s="50"/>
      <c r="FE47" s="50"/>
      <c r="FF47" s="50"/>
      <c r="FG47" s="50"/>
      <c r="FH47" s="50"/>
      <c r="FI47" s="50"/>
      <c r="FJ47" s="50"/>
      <c r="FK47" s="50"/>
      <c r="FL47" s="50"/>
      <c r="FM47" s="50"/>
      <c r="FN47" s="50"/>
      <c r="FO47" s="50"/>
      <c r="FP47" s="50"/>
      <c r="FQ47" s="50"/>
      <c r="FR47" s="50"/>
      <c r="FS47" s="50"/>
      <c r="FT47" s="50"/>
      <c r="FU47" s="50"/>
      <c r="FV47" s="50"/>
      <c r="FW47" s="50"/>
      <c r="FX47" s="50"/>
      <c r="FY47" s="50"/>
      <c r="FZ47" s="50"/>
      <c r="GA47" s="50"/>
      <c r="GB47" s="50"/>
      <c r="GC47" s="50"/>
      <c r="GD47" s="50"/>
      <c r="GE47" s="50"/>
      <c r="GF47" s="50"/>
      <c r="GG47" s="50"/>
      <c r="GH47" s="50"/>
      <c r="GI47" s="50"/>
      <c r="GJ47" s="50"/>
      <c r="GK47" s="50"/>
      <c r="GL47" s="49"/>
    </row>
    <row r="48" spans="1:194" x14ac:dyDescent="0.35">
      <c r="A48" s="36" t="s">
        <v>277</v>
      </c>
      <c r="B48" s="36" t="s">
        <v>276</v>
      </c>
      <c r="C48" s="33" t="s">
        <v>100</v>
      </c>
      <c r="D48" s="36" t="s">
        <v>176</v>
      </c>
      <c r="E48" s="36" t="s">
        <v>216</v>
      </c>
      <c r="F48" s="33">
        <v>22</v>
      </c>
      <c r="G48" s="33"/>
      <c r="H48" s="34">
        <v>45702</v>
      </c>
      <c r="I48" s="36" t="s">
        <v>149</v>
      </c>
      <c r="J48" s="36" t="s">
        <v>62</v>
      </c>
      <c r="K48" s="36" t="s">
        <v>278</v>
      </c>
      <c r="L48" s="44" t="s">
        <v>279</v>
      </c>
      <c r="M48" s="44" t="s">
        <v>280</v>
      </c>
      <c r="N48" s="57" t="s">
        <v>281</v>
      </c>
      <c r="O48" s="45">
        <v>13440</v>
      </c>
      <c r="P48" s="64" t="s">
        <v>1476</v>
      </c>
      <c r="Q48" s="16" t="s">
        <v>1524</v>
      </c>
    </row>
    <row r="49" spans="1:194" ht="25" x14ac:dyDescent="0.35">
      <c r="A49" s="36" t="s">
        <v>444</v>
      </c>
      <c r="B49" s="36" t="s">
        <v>443</v>
      </c>
      <c r="C49" s="33" t="s">
        <v>81</v>
      </c>
      <c r="D49" s="36" t="s">
        <v>4</v>
      </c>
      <c r="E49" s="36" t="s">
        <v>3</v>
      </c>
      <c r="F49" s="33"/>
      <c r="G49" s="33">
        <v>27</v>
      </c>
      <c r="H49" s="34">
        <v>45705</v>
      </c>
      <c r="I49" s="36" t="s">
        <v>149</v>
      </c>
      <c r="J49" s="36" t="s">
        <v>296</v>
      </c>
      <c r="K49" s="36" t="s">
        <v>445</v>
      </c>
      <c r="L49" s="44" t="s">
        <v>446</v>
      </c>
      <c r="M49" s="44" t="s">
        <v>447</v>
      </c>
      <c r="N49" s="57" t="s">
        <v>448</v>
      </c>
      <c r="O49" s="45">
        <v>20442.25</v>
      </c>
      <c r="P49" s="64" t="s">
        <v>1476</v>
      </c>
      <c r="Q49" s="16" t="s">
        <v>1525</v>
      </c>
    </row>
    <row r="50" spans="1:194" x14ac:dyDescent="0.35">
      <c r="A50" s="36" t="s">
        <v>507</v>
      </c>
      <c r="B50" s="36" t="s">
        <v>505</v>
      </c>
      <c r="C50" s="33" t="s">
        <v>85</v>
      </c>
      <c r="D50" s="36" t="s">
        <v>176</v>
      </c>
      <c r="E50" s="36" t="s">
        <v>216</v>
      </c>
      <c r="F50" s="33">
        <v>23</v>
      </c>
      <c r="G50" s="33"/>
      <c r="H50" s="34">
        <v>45705</v>
      </c>
      <c r="I50" s="36" t="s">
        <v>149</v>
      </c>
      <c r="J50" s="36" t="s">
        <v>62</v>
      </c>
      <c r="K50" s="36" t="s">
        <v>506</v>
      </c>
      <c r="L50" s="44" t="s">
        <v>508</v>
      </c>
      <c r="M50" s="44" t="s">
        <v>509</v>
      </c>
      <c r="N50" s="57" t="s">
        <v>510</v>
      </c>
      <c r="O50" s="45">
        <v>18526.07</v>
      </c>
      <c r="P50" s="64" t="s">
        <v>1476</v>
      </c>
      <c r="Q50" s="16" t="s">
        <v>1526</v>
      </c>
    </row>
    <row r="51" spans="1:194" x14ac:dyDescent="0.35">
      <c r="A51" s="36" t="s">
        <v>521</v>
      </c>
      <c r="B51" s="36" t="s">
        <v>520</v>
      </c>
      <c r="C51" s="33" t="s">
        <v>39</v>
      </c>
      <c r="D51" s="36" t="s">
        <v>4</v>
      </c>
      <c r="E51" s="36" t="s">
        <v>216</v>
      </c>
      <c r="F51" s="33">
        <v>24</v>
      </c>
      <c r="G51" s="33"/>
      <c r="H51" s="34">
        <v>45705</v>
      </c>
      <c r="I51" s="36" t="s">
        <v>151</v>
      </c>
      <c r="J51" s="36" t="s">
        <v>62</v>
      </c>
      <c r="K51" s="36" t="s">
        <v>522</v>
      </c>
      <c r="L51" s="44" t="s">
        <v>523</v>
      </c>
      <c r="M51" s="44" t="s">
        <v>524</v>
      </c>
      <c r="N51" s="57" t="s">
        <v>525</v>
      </c>
      <c r="O51" s="45">
        <v>1340</v>
      </c>
      <c r="P51" s="64" t="s">
        <v>1476</v>
      </c>
      <c r="Q51" s="16" t="s">
        <v>1527</v>
      </c>
    </row>
    <row r="52" spans="1:194" ht="25" x14ac:dyDescent="0.35">
      <c r="A52" s="36" t="s">
        <v>534</v>
      </c>
      <c r="B52" s="36" t="s">
        <v>533</v>
      </c>
      <c r="C52" s="33" t="s">
        <v>118</v>
      </c>
      <c r="D52" s="36" t="s">
        <v>4</v>
      </c>
      <c r="E52" s="36" t="s">
        <v>216</v>
      </c>
      <c r="F52" s="33">
        <v>25</v>
      </c>
      <c r="G52" s="33"/>
      <c r="H52" s="34">
        <v>45708</v>
      </c>
      <c r="I52" s="36" t="s">
        <v>149</v>
      </c>
      <c r="J52" s="36" t="s">
        <v>62</v>
      </c>
      <c r="K52" s="36" t="s">
        <v>535</v>
      </c>
      <c r="L52" s="44" t="s">
        <v>536</v>
      </c>
      <c r="M52" s="44" t="s">
        <v>537</v>
      </c>
      <c r="N52" s="57" t="s">
        <v>538</v>
      </c>
      <c r="O52" s="45">
        <v>1695.8</v>
      </c>
      <c r="P52" s="64" t="s">
        <v>1476</v>
      </c>
      <c r="Q52" s="67" t="s">
        <v>1528</v>
      </c>
      <c r="R52" s="67"/>
      <c r="S52" s="67"/>
      <c r="T52" s="67"/>
      <c r="U52" s="67"/>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c r="DM52" s="50"/>
      <c r="DN52" s="50"/>
      <c r="DO52" s="50"/>
      <c r="DP52" s="50"/>
      <c r="DQ52" s="50"/>
      <c r="DR52" s="50"/>
      <c r="DS52" s="50"/>
      <c r="DT52" s="50"/>
      <c r="DU52" s="50"/>
      <c r="DV52" s="50"/>
      <c r="DW52" s="50"/>
      <c r="DX52" s="50"/>
      <c r="DY52" s="50"/>
      <c r="DZ52" s="50"/>
      <c r="EA52" s="50"/>
      <c r="EB52" s="50"/>
      <c r="EC52" s="50"/>
      <c r="ED52" s="50"/>
      <c r="EE52" s="50"/>
      <c r="EF52" s="50"/>
      <c r="EG52" s="50"/>
      <c r="EH52" s="50"/>
      <c r="EI52" s="50"/>
      <c r="EJ52" s="50"/>
      <c r="EK52" s="50"/>
      <c r="EL52" s="50"/>
      <c r="EM52" s="50"/>
      <c r="EN52" s="50"/>
      <c r="EO52" s="50"/>
      <c r="EP52" s="50"/>
      <c r="EQ52" s="50"/>
      <c r="ER52" s="50"/>
      <c r="ES52" s="50"/>
      <c r="ET52" s="50"/>
      <c r="EU52" s="50"/>
      <c r="EV52" s="50"/>
      <c r="EW52" s="50"/>
      <c r="EX52" s="50"/>
      <c r="EY52" s="50"/>
      <c r="EZ52" s="50"/>
      <c r="FA52" s="50"/>
      <c r="FB52" s="50"/>
      <c r="FC52" s="50"/>
      <c r="FD52" s="50"/>
      <c r="FE52" s="50"/>
      <c r="FF52" s="50"/>
      <c r="FG52" s="50"/>
      <c r="FH52" s="50"/>
      <c r="FI52" s="50"/>
      <c r="FJ52" s="50"/>
      <c r="FK52" s="50"/>
      <c r="FL52" s="50"/>
      <c r="FM52" s="50"/>
      <c r="FN52" s="50"/>
      <c r="FO52" s="50"/>
      <c r="FP52" s="50"/>
      <c r="FQ52" s="50"/>
      <c r="FR52" s="50"/>
      <c r="FS52" s="50"/>
      <c r="FT52" s="50"/>
      <c r="FU52" s="50"/>
      <c r="FV52" s="50"/>
      <c r="FW52" s="50"/>
      <c r="FX52" s="50"/>
      <c r="FY52" s="50"/>
      <c r="FZ52" s="50"/>
      <c r="GA52" s="50"/>
      <c r="GB52" s="50"/>
      <c r="GC52" s="50"/>
      <c r="GD52" s="50"/>
      <c r="GE52" s="50"/>
      <c r="GF52" s="50"/>
      <c r="GG52" s="50"/>
      <c r="GH52" s="50"/>
      <c r="GI52" s="50"/>
      <c r="GJ52" s="50"/>
      <c r="GK52" s="50"/>
      <c r="GL52" s="49"/>
    </row>
    <row r="53" spans="1:194" ht="25" x14ac:dyDescent="0.35">
      <c r="A53" s="36" t="s">
        <v>512</v>
      </c>
      <c r="B53" s="36" t="s">
        <v>511</v>
      </c>
      <c r="C53" s="33" t="s">
        <v>143</v>
      </c>
      <c r="D53" s="36" t="s">
        <v>176</v>
      </c>
      <c r="E53" s="36" t="s">
        <v>8</v>
      </c>
      <c r="F53" s="33"/>
      <c r="G53" s="33">
        <v>11</v>
      </c>
      <c r="H53" s="34">
        <v>45709</v>
      </c>
      <c r="I53" s="36" t="s">
        <v>149</v>
      </c>
      <c r="J53" s="36" t="s">
        <v>35</v>
      </c>
      <c r="K53" s="36" t="s">
        <v>513</v>
      </c>
      <c r="L53" s="44" t="s">
        <v>514</v>
      </c>
      <c r="M53" s="44" t="s">
        <v>515</v>
      </c>
      <c r="N53" s="57" t="s">
        <v>516</v>
      </c>
      <c r="O53" s="45">
        <v>1352600</v>
      </c>
      <c r="P53" s="64" t="s">
        <v>1476</v>
      </c>
      <c r="Q53" s="16" t="s">
        <v>1529</v>
      </c>
    </row>
    <row r="54" spans="1:194" ht="25" x14ac:dyDescent="0.35">
      <c r="A54" s="36" t="s">
        <v>518</v>
      </c>
      <c r="B54" s="36" t="s">
        <v>517</v>
      </c>
      <c r="C54" s="33" t="s">
        <v>143</v>
      </c>
      <c r="D54" s="36" t="s">
        <v>176</v>
      </c>
      <c r="E54" s="36" t="s">
        <v>8</v>
      </c>
      <c r="F54" s="33"/>
      <c r="G54" s="33">
        <v>11</v>
      </c>
      <c r="H54" s="34">
        <v>45709</v>
      </c>
      <c r="I54" s="36" t="s">
        <v>149</v>
      </c>
      <c r="J54" s="36" t="s">
        <v>35</v>
      </c>
      <c r="K54" s="36" t="s">
        <v>513</v>
      </c>
      <c r="L54" s="44" t="s">
        <v>514</v>
      </c>
      <c r="M54" s="44" t="s">
        <v>515</v>
      </c>
      <c r="N54" s="57" t="s">
        <v>519</v>
      </c>
      <c r="O54" s="45">
        <v>700000</v>
      </c>
      <c r="P54" s="64" t="s">
        <v>1476</v>
      </c>
      <c r="Q54" s="16" t="s">
        <v>1530</v>
      </c>
      <c r="GL54" s="53"/>
    </row>
    <row r="55" spans="1:194" x14ac:dyDescent="0.35">
      <c r="A55" s="36" t="s">
        <v>527</v>
      </c>
      <c r="B55" s="36" t="s">
        <v>526</v>
      </c>
      <c r="C55" s="33" t="s">
        <v>39</v>
      </c>
      <c r="D55" s="36" t="s">
        <v>4</v>
      </c>
      <c r="E55" s="36" t="s">
        <v>216</v>
      </c>
      <c r="F55" s="33">
        <v>26</v>
      </c>
      <c r="G55" s="33"/>
      <c r="H55" s="34">
        <v>45709</v>
      </c>
      <c r="I55" s="36" t="s">
        <v>151</v>
      </c>
      <c r="J55" s="36" t="s">
        <v>62</v>
      </c>
      <c r="K55" s="36" t="s">
        <v>528</v>
      </c>
      <c r="L55" s="44" t="s">
        <v>529</v>
      </c>
      <c r="M55" s="44" t="s">
        <v>530</v>
      </c>
      <c r="N55" s="57" t="s">
        <v>531</v>
      </c>
      <c r="O55" s="45">
        <v>280</v>
      </c>
      <c r="P55" s="64" t="s">
        <v>1476</v>
      </c>
      <c r="Q55" s="16" t="s">
        <v>1531</v>
      </c>
    </row>
    <row r="56" spans="1:194" x14ac:dyDescent="0.35">
      <c r="A56" s="36" t="s">
        <v>552</v>
      </c>
      <c r="B56" s="36" t="s">
        <v>551</v>
      </c>
      <c r="C56" s="33" t="s">
        <v>93</v>
      </c>
      <c r="D56" s="36" t="s">
        <v>4</v>
      </c>
      <c r="E56" s="36" t="s">
        <v>3</v>
      </c>
      <c r="F56" s="33"/>
      <c r="G56" s="33">
        <v>30</v>
      </c>
      <c r="H56" s="34">
        <v>45709</v>
      </c>
      <c r="I56" s="36" t="s">
        <v>151</v>
      </c>
      <c r="J56" s="36" t="s">
        <v>62</v>
      </c>
      <c r="K56" s="36" t="s">
        <v>553</v>
      </c>
      <c r="L56" s="44" t="s">
        <v>554</v>
      </c>
      <c r="M56" s="44" t="s">
        <v>555</v>
      </c>
      <c r="N56" s="57" t="s">
        <v>556</v>
      </c>
      <c r="O56" s="45">
        <v>63651</v>
      </c>
      <c r="P56" s="64" t="s">
        <v>1476</v>
      </c>
      <c r="Q56" s="16" t="s">
        <v>1532</v>
      </c>
    </row>
    <row r="57" spans="1:194" x14ac:dyDescent="0.35">
      <c r="A57" s="36" t="s">
        <v>500</v>
      </c>
      <c r="B57" s="36" t="s">
        <v>499</v>
      </c>
      <c r="C57" s="33" t="s">
        <v>93</v>
      </c>
      <c r="D57" s="36" t="s">
        <v>176</v>
      </c>
      <c r="E57" s="36" t="s">
        <v>216</v>
      </c>
      <c r="F57" s="33">
        <v>27</v>
      </c>
      <c r="G57" s="33"/>
      <c r="H57" s="34">
        <v>45712</v>
      </c>
      <c r="I57" s="36" t="s">
        <v>151</v>
      </c>
      <c r="J57" s="36" t="s">
        <v>62</v>
      </c>
      <c r="K57" s="36" t="s">
        <v>501</v>
      </c>
      <c r="L57" s="44" t="s">
        <v>502</v>
      </c>
      <c r="M57" s="44" t="s">
        <v>503</v>
      </c>
      <c r="N57" s="57" t="s">
        <v>504</v>
      </c>
      <c r="O57" s="45">
        <v>3234</v>
      </c>
      <c r="P57" s="64" t="s">
        <v>1476</v>
      </c>
      <c r="Q57" s="67" t="s">
        <v>1533</v>
      </c>
      <c r="R57" s="67"/>
      <c r="S57" s="67"/>
      <c r="T57" s="67"/>
      <c r="U57" s="67"/>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0"/>
      <c r="DV57" s="50"/>
      <c r="DW57" s="50"/>
      <c r="DX57" s="50"/>
      <c r="DY57" s="50"/>
      <c r="DZ57" s="50"/>
      <c r="EA57" s="50"/>
      <c r="EB57" s="50"/>
      <c r="EC57" s="50"/>
      <c r="ED57" s="50"/>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49"/>
    </row>
    <row r="58" spans="1:194" ht="28" x14ac:dyDescent="0.35">
      <c r="A58" s="36" t="s">
        <v>575</v>
      </c>
      <c r="B58" s="37" t="s">
        <v>574</v>
      </c>
      <c r="C58" s="33" t="s">
        <v>148</v>
      </c>
      <c r="D58" s="36" t="s">
        <v>176</v>
      </c>
      <c r="E58" s="36" t="s">
        <v>216</v>
      </c>
      <c r="F58" s="33">
        <v>28</v>
      </c>
      <c r="G58" s="37"/>
      <c r="H58" s="39">
        <v>45714</v>
      </c>
      <c r="I58" s="36" t="s">
        <v>149</v>
      </c>
      <c r="J58" s="36" t="s">
        <v>62</v>
      </c>
      <c r="K58" s="36" t="s">
        <v>535</v>
      </c>
      <c r="L58" s="44" t="s">
        <v>536</v>
      </c>
      <c r="M58" s="51" t="s">
        <v>576</v>
      </c>
      <c r="N58" s="58" t="s">
        <v>577</v>
      </c>
      <c r="O58" s="52">
        <v>147.06</v>
      </c>
      <c r="P58" s="64" t="s">
        <v>1476</v>
      </c>
      <c r="Q58" s="67" t="s">
        <v>1534</v>
      </c>
      <c r="R58" s="67"/>
      <c r="S58" s="67"/>
      <c r="T58" s="67"/>
      <c r="U58" s="67"/>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50"/>
      <c r="DL58" s="50"/>
      <c r="DM58" s="50"/>
      <c r="DN58" s="50"/>
      <c r="DO58" s="50"/>
      <c r="DP58" s="50"/>
      <c r="DQ58" s="50"/>
      <c r="DR58" s="50"/>
      <c r="DS58" s="50"/>
      <c r="DT58" s="50"/>
      <c r="DU58" s="50"/>
      <c r="DV58" s="50"/>
      <c r="DW58" s="50"/>
      <c r="DX58" s="50"/>
      <c r="DY58" s="50"/>
      <c r="DZ58" s="50"/>
      <c r="EA58" s="50"/>
      <c r="EB58" s="50"/>
      <c r="EC58" s="50"/>
      <c r="ED58" s="50"/>
      <c r="EE58" s="50"/>
      <c r="EF58" s="50"/>
      <c r="EG58" s="50"/>
      <c r="EH58" s="50"/>
      <c r="EI58" s="50"/>
      <c r="EJ58" s="50"/>
      <c r="EK58" s="50"/>
      <c r="EL58" s="50"/>
      <c r="EM58" s="50"/>
      <c r="EN58" s="50"/>
      <c r="EO58" s="50"/>
      <c r="EP58" s="50"/>
      <c r="EQ58" s="50"/>
      <c r="ER58" s="50"/>
      <c r="ES58" s="50"/>
      <c r="ET58" s="50"/>
      <c r="EU58" s="50"/>
      <c r="EV58" s="50"/>
      <c r="EW58" s="50"/>
      <c r="EX58" s="50"/>
      <c r="EY58" s="50"/>
      <c r="EZ58" s="50"/>
      <c r="FA58" s="50"/>
      <c r="FB58" s="50"/>
      <c r="FC58" s="50"/>
      <c r="FD58" s="50"/>
      <c r="FE58" s="50"/>
      <c r="FF58" s="50"/>
      <c r="FG58" s="50"/>
      <c r="FH58" s="50"/>
      <c r="FI58" s="50"/>
      <c r="FJ58" s="50"/>
      <c r="FK58" s="50"/>
      <c r="FL58" s="50"/>
      <c r="FM58" s="50"/>
      <c r="FN58" s="50"/>
      <c r="FO58" s="50"/>
      <c r="FP58" s="50"/>
      <c r="FQ58" s="50"/>
      <c r="FR58" s="50"/>
      <c r="FS58" s="50"/>
      <c r="FT58" s="50"/>
      <c r="FU58" s="50"/>
      <c r="FV58" s="50"/>
      <c r="FW58" s="50"/>
      <c r="FX58" s="50"/>
      <c r="FY58" s="50"/>
      <c r="FZ58" s="50"/>
      <c r="GA58" s="50"/>
      <c r="GB58" s="50"/>
      <c r="GC58" s="50"/>
      <c r="GD58" s="50"/>
      <c r="GE58" s="50"/>
      <c r="GF58" s="50"/>
      <c r="GG58" s="50"/>
      <c r="GH58" s="50"/>
      <c r="GI58" s="50"/>
      <c r="GJ58" s="50"/>
      <c r="GK58" s="50"/>
      <c r="GL58" s="49"/>
    </row>
    <row r="59" spans="1:194" x14ac:dyDescent="0.35">
      <c r="A59" s="36" t="s">
        <v>333</v>
      </c>
      <c r="B59" s="36" t="s">
        <v>449</v>
      </c>
      <c r="C59" s="33" t="s">
        <v>81</v>
      </c>
      <c r="D59" s="36" t="s">
        <v>4</v>
      </c>
      <c r="E59" s="36" t="s">
        <v>3</v>
      </c>
      <c r="F59" s="33"/>
      <c r="G59" s="33">
        <v>31</v>
      </c>
      <c r="H59" s="34">
        <v>45719</v>
      </c>
      <c r="I59" s="36" t="s">
        <v>149</v>
      </c>
      <c r="J59" s="36" t="s">
        <v>35</v>
      </c>
      <c r="K59" s="36" t="s">
        <v>450</v>
      </c>
      <c r="L59" s="44" t="s">
        <v>335</v>
      </c>
      <c r="M59" s="44" t="s">
        <v>451</v>
      </c>
      <c r="N59" s="57" t="s">
        <v>337</v>
      </c>
      <c r="O59" s="45">
        <v>5579.1</v>
      </c>
      <c r="P59" s="64" t="s">
        <v>1476</v>
      </c>
      <c r="Q59" s="16" t="s">
        <v>1491</v>
      </c>
    </row>
    <row r="60" spans="1:194" x14ac:dyDescent="0.35">
      <c r="A60" s="36" t="s">
        <v>560</v>
      </c>
      <c r="B60" s="36" t="s">
        <v>559</v>
      </c>
      <c r="C60" s="33" t="s">
        <v>93</v>
      </c>
      <c r="D60" s="36" t="s">
        <v>4</v>
      </c>
      <c r="E60" s="36" t="s">
        <v>216</v>
      </c>
      <c r="F60" s="33">
        <v>29</v>
      </c>
      <c r="G60" s="33">
        <v>0</v>
      </c>
      <c r="H60" s="34">
        <v>45719</v>
      </c>
      <c r="I60" s="36" t="s">
        <v>151</v>
      </c>
      <c r="J60" s="36" t="s">
        <v>62</v>
      </c>
      <c r="K60" s="36" t="s">
        <v>561</v>
      </c>
      <c r="L60" s="44" t="s">
        <v>562</v>
      </c>
      <c r="M60" s="44" t="s">
        <v>563</v>
      </c>
      <c r="N60" s="57" t="s">
        <v>564</v>
      </c>
      <c r="O60" s="45">
        <v>3240</v>
      </c>
      <c r="P60" s="64" t="s">
        <v>1476</v>
      </c>
      <c r="Q60" s="16" t="s">
        <v>1535</v>
      </c>
    </row>
    <row r="61" spans="1:194" ht="25" x14ac:dyDescent="0.35">
      <c r="A61" s="36" t="s">
        <v>616</v>
      </c>
      <c r="B61" s="36" t="s">
        <v>615</v>
      </c>
      <c r="C61" s="33" t="s">
        <v>93</v>
      </c>
      <c r="D61" s="36" t="s">
        <v>176</v>
      </c>
      <c r="E61" s="36" t="s">
        <v>3</v>
      </c>
      <c r="F61" s="33"/>
      <c r="G61" s="33">
        <v>32</v>
      </c>
      <c r="H61" s="34">
        <v>45719</v>
      </c>
      <c r="I61" s="36" t="s">
        <v>151</v>
      </c>
      <c r="J61" s="36" t="s">
        <v>43</v>
      </c>
      <c r="K61" s="36" t="s">
        <v>599</v>
      </c>
      <c r="L61" s="44" t="s">
        <v>600</v>
      </c>
      <c r="M61" s="44" t="s">
        <v>617</v>
      </c>
      <c r="N61" s="57" t="s">
        <v>618</v>
      </c>
      <c r="O61" s="45">
        <v>150000</v>
      </c>
      <c r="P61" s="64" t="s">
        <v>1476</v>
      </c>
      <c r="Q61" s="16" t="s">
        <v>1536</v>
      </c>
    </row>
    <row r="62" spans="1:194" ht="25" x14ac:dyDescent="0.35">
      <c r="A62" s="36" t="s">
        <v>619</v>
      </c>
      <c r="B62" s="36" t="s">
        <v>615</v>
      </c>
      <c r="C62" s="33" t="s">
        <v>93</v>
      </c>
      <c r="D62" s="36" t="s">
        <v>176</v>
      </c>
      <c r="E62" s="36" t="s">
        <v>3</v>
      </c>
      <c r="F62" s="33"/>
      <c r="G62" s="33">
        <v>32</v>
      </c>
      <c r="H62" s="34">
        <v>45719</v>
      </c>
      <c r="I62" s="36" t="s">
        <v>151</v>
      </c>
      <c r="J62" s="36" t="s">
        <v>43</v>
      </c>
      <c r="K62" s="36" t="s">
        <v>620</v>
      </c>
      <c r="L62" s="44" t="s">
        <v>621</v>
      </c>
      <c r="M62" s="44" t="s">
        <v>622</v>
      </c>
      <c r="N62" s="57" t="s">
        <v>623</v>
      </c>
      <c r="O62" s="45">
        <v>150000</v>
      </c>
      <c r="P62" s="64" t="s">
        <v>1476</v>
      </c>
      <c r="Q62" s="16" t="s">
        <v>1537</v>
      </c>
    </row>
    <row r="63" spans="1:194" ht="25" x14ac:dyDescent="0.35">
      <c r="A63" s="36" t="s">
        <v>624</v>
      </c>
      <c r="B63" s="36" t="s">
        <v>615</v>
      </c>
      <c r="C63" s="33" t="s">
        <v>93</v>
      </c>
      <c r="D63" s="36" t="s">
        <v>176</v>
      </c>
      <c r="E63" s="36" t="s">
        <v>3</v>
      </c>
      <c r="F63" s="33"/>
      <c r="G63" s="33">
        <v>32</v>
      </c>
      <c r="H63" s="34">
        <v>45719</v>
      </c>
      <c r="I63" s="36" t="s">
        <v>151</v>
      </c>
      <c r="J63" s="36" t="s">
        <v>43</v>
      </c>
      <c r="K63" s="36" t="s">
        <v>620</v>
      </c>
      <c r="L63" s="44" t="s">
        <v>621</v>
      </c>
      <c r="M63" s="44" t="s">
        <v>625</v>
      </c>
      <c r="N63" s="57" t="s">
        <v>626</v>
      </c>
      <c r="O63" s="45">
        <v>90000</v>
      </c>
      <c r="P63" s="64" t="s">
        <v>1476</v>
      </c>
      <c r="Q63" s="16" t="s">
        <v>1538</v>
      </c>
    </row>
    <row r="64" spans="1:194" ht="25" x14ac:dyDescent="0.35">
      <c r="A64" s="36" t="s">
        <v>627</v>
      </c>
      <c r="B64" s="36" t="s">
        <v>615</v>
      </c>
      <c r="C64" s="33" t="s">
        <v>93</v>
      </c>
      <c r="D64" s="36" t="s">
        <v>176</v>
      </c>
      <c r="E64" s="36" t="s">
        <v>3</v>
      </c>
      <c r="F64" s="33"/>
      <c r="G64" s="33">
        <v>32</v>
      </c>
      <c r="H64" s="34">
        <v>45719</v>
      </c>
      <c r="I64" s="36" t="s">
        <v>151</v>
      </c>
      <c r="J64" s="36" t="s">
        <v>43</v>
      </c>
      <c r="K64" s="36" t="s">
        <v>599</v>
      </c>
      <c r="L64" s="44" t="s">
        <v>600</v>
      </c>
      <c r="M64" s="44" t="s">
        <v>628</v>
      </c>
      <c r="N64" s="57" t="s">
        <v>629</v>
      </c>
      <c r="O64" s="45">
        <v>90000</v>
      </c>
      <c r="P64" s="64" t="s">
        <v>1476</v>
      </c>
      <c r="Q64" s="16" t="s">
        <v>1539</v>
      </c>
    </row>
    <row r="65" spans="1:194" ht="25" x14ac:dyDescent="0.35">
      <c r="A65" s="36" t="s">
        <v>630</v>
      </c>
      <c r="B65" s="36" t="s">
        <v>615</v>
      </c>
      <c r="C65" s="33" t="s">
        <v>93</v>
      </c>
      <c r="D65" s="36" t="s">
        <v>176</v>
      </c>
      <c r="E65" s="36" t="s">
        <v>3</v>
      </c>
      <c r="F65" s="33"/>
      <c r="G65" s="33">
        <v>32</v>
      </c>
      <c r="H65" s="34">
        <v>45719</v>
      </c>
      <c r="I65" s="36" t="s">
        <v>151</v>
      </c>
      <c r="J65" s="36" t="s">
        <v>43</v>
      </c>
      <c r="K65" s="36" t="s">
        <v>599</v>
      </c>
      <c r="L65" s="44" t="s">
        <v>600</v>
      </c>
      <c r="M65" s="44" t="s">
        <v>631</v>
      </c>
      <c r="N65" s="57" t="s">
        <v>632</v>
      </c>
      <c r="O65" s="45">
        <v>95000</v>
      </c>
      <c r="P65" s="64" t="s">
        <v>1476</v>
      </c>
      <c r="Q65" s="16" t="s">
        <v>1540</v>
      </c>
    </row>
    <row r="66" spans="1:194" x14ac:dyDescent="0.35">
      <c r="A66" s="36" t="s">
        <v>604</v>
      </c>
      <c r="B66" s="36" t="s">
        <v>603</v>
      </c>
      <c r="C66" s="33" t="s">
        <v>93</v>
      </c>
      <c r="D66" s="36" t="s">
        <v>176</v>
      </c>
      <c r="E66" s="36" t="s">
        <v>216</v>
      </c>
      <c r="F66" s="33">
        <v>30</v>
      </c>
      <c r="G66" s="33"/>
      <c r="H66" s="34">
        <v>45721</v>
      </c>
      <c r="I66" s="36" t="s">
        <v>151</v>
      </c>
      <c r="J66" s="36" t="s">
        <v>62</v>
      </c>
      <c r="K66" s="36" t="s">
        <v>605</v>
      </c>
      <c r="L66" s="44" t="s">
        <v>606</v>
      </c>
      <c r="M66" s="44" t="s">
        <v>607</v>
      </c>
      <c r="N66" s="57" t="s">
        <v>608</v>
      </c>
      <c r="O66" s="45">
        <v>1710.4</v>
      </c>
      <c r="P66" s="64" t="s">
        <v>1476</v>
      </c>
      <c r="Q66" s="16" t="s">
        <v>1541</v>
      </c>
    </row>
    <row r="67" spans="1:194" x14ac:dyDescent="0.35">
      <c r="A67" s="36" t="s">
        <v>609</v>
      </c>
      <c r="B67" s="37" t="s">
        <v>597</v>
      </c>
      <c r="C67" s="33" t="s">
        <v>93</v>
      </c>
      <c r="D67" s="36" t="s">
        <v>176</v>
      </c>
      <c r="E67" s="36" t="s">
        <v>216</v>
      </c>
      <c r="F67" s="37">
        <v>31</v>
      </c>
      <c r="G67" s="33"/>
      <c r="H67" s="34">
        <v>45721</v>
      </c>
      <c r="I67" s="36" t="s">
        <v>151</v>
      </c>
      <c r="J67" s="36" t="s">
        <v>62</v>
      </c>
      <c r="K67" s="36" t="s">
        <v>610</v>
      </c>
      <c r="L67" s="44" t="s">
        <v>611</v>
      </c>
      <c r="M67" s="44" t="s">
        <v>612</v>
      </c>
      <c r="N67" s="57" t="s">
        <v>613</v>
      </c>
      <c r="O67" s="45">
        <v>5663.42</v>
      </c>
      <c r="P67" s="64" t="s">
        <v>1476</v>
      </c>
      <c r="Q67" s="16" t="s">
        <v>1542</v>
      </c>
    </row>
    <row r="68" spans="1:194" x14ac:dyDescent="0.35">
      <c r="A68" s="36" t="s">
        <v>370</v>
      </c>
      <c r="B68" s="36" t="s">
        <v>557</v>
      </c>
      <c r="C68" s="33" t="s">
        <v>134</v>
      </c>
      <c r="D68" s="36" t="s">
        <v>4</v>
      </c>
      <c r="E68" s="36" t="s">
        <v>3</v>
      </c>
      <c r="F68" s="33"/>
      <c r="G68" s="33">
        <v>33</v>
      </c>
      <c r="H68" s="34">
        <v>45727</v>
      </c>
      <c r="I68" s="36" t="s">
        <v>149</v>
      </c>
      <c r="J68" s="36" t="s">
        <v>296</v>
      </c>
      <c r="K68" s="36" t="s">
        <v>371</v>
      </c>
      <c r="L68" s="44" t="s">
        <v>372</v>
      </c>
      <c r="M68" s="44" t="s">
        <v>558</v>
      </c>
      <c r="N68" s="57" t="s">
        <v>374</v>
      </c>
      <c r="O68" s="45">
        <v>52990</v>
      </c>
      <c r="P68" s="64" t="s">
        <v>1476</v>
      </c>
      <c r="Q68" s="16" t="s">
        <v>1496</v>
      </c>
    </row>
    <row r="69" spans="1:194" x14ac:dyDescent="0.35">
      <c r="A69" s="36" t="s">
        <v>591</v>
      </c>
      <c r="B69" s="36" t="s">
        <v>590</v>
      </c>
      <c r="C69" s="33" t="s">
        <v>154</v>
      </c>
      <c r="D69" s="36" t="s">
        <v>4</v>
      </c>
      <c r="E69" s="36" t="s">
        <v>6</v>
      </c>
      <c r="F69" s="33"/>
      <c r="G69" s="33">
        <v>1</v>
      </c>
      <c r="H69" s="34">
        <v>45727</v>
      </c>
      <c r="I69" s="36" t="s">
        <v>149</v>
      </c>
      <c r="J69" s="36" t="s">
        <v>35</v>
      </c>
      <c r="K69" s="36" t="s">
        <v>592</v>
      </c>
      <c r="L69" s="44" t="s">
        <v>593</v>
      </c>
      <c r="M69" s="14" t="s">
        <v>594</v>
      </c>
      <c r="N69" s="59" t="s">
        <v>595</v>
      </c>
      <c r="O69" s="45">
        <v>235000</v>
      </c>
      <c r="P69" s="64" t="s">
        <v>1476</v>
      </c>
      <c r="Q69" s="16" t="s">
        <v>1543</v>
      </c>
    </row>
    <row r="70" spans="1:194" ht="25" x14ac:dyDescent="0.35">
      <c r="A70" s="36" t="s">
        <v>494</v>
      </c>
      <c r="B70" s="36" t="s">
        <v>493</v>
      </c>
      <c r="C70" s="33" t="s">
        <v>93</v>
      </c>
      <c r="D70" s="36" t="s">
        <v>176</v>
      </c>
      <c r="E70" s="36" t="s">
        <v>216</v>
      </c>
      <c r="F70" s="33">
        <v>32</v>
      </c>
      <c r="G70" s="33"/>
      <c r="H70" s="34">
        <v>45728</v>
      </c>
      <c r="I70" s="36" t="s">
        <v>151</v>
      </c>
      <c r="J70" s="36" t="s">
        <v>62</v>
      </c>
      <c r="K70" s="36" t="s">
        <v>495</v>
      </c>
      <c r="L70" s="44" t="s">
        <v>496</v>
      </c>
      <c r="M70" s="44" t="s">
        <v>497</v>
      </c>
      <c r="N70" s="57" t="s">
        <v>498</v>
      </c>
      <c r="O70" s="52">
        <v>34965</v>
      </c>
      <c r="P70" s="64" t="s">
        <v>1476</v>
      </c>
      <c r="Q70" s="16" t="s">
        <v>1544</v>
      </c>
    </row>
    <row r="71" spans="1:194" x14ac:dyDescent="0.35">
      <c r="A71" s="36" t="s">
        <v>639</v>
      </c>
      <c r="B71" s="36" t="s">
        <v>638</v>
      </c>
      <c r="C71" s="33" t="s">
        <v>154</v>
      </c>
      <c r="D71" s="36" t="s">
        <v>4</v>
      </c>
      <c r="E71" s="36" t="s">
        <v>216</v>
      </c>
      <c r="F71" s="33">
        <v>33</v>
      </c>
      <c r="G71" s="33"/>
      <c r="H71" s="34">
        <v>45728</v>
      </c>
      <c r="I71" s="36" t="s">
        <v>149</v>
      </c>
      <c r="J71" s="36" t="s">
        <v>62</v>
      </c>
      <c r="K71" s="36" t="s">
        <v>640</v>
      </c>
      <c r="L71" s="44" t="s">
        <v>641</v>
      </c>
      <c r="M71" s="14" t="s">
        <v>642</v>
      </c>
      <c r="N71" s="59" t="s">
        <v>643</v>
      </c>
      <c r="O71" s="45">
        <v>1104</v>
      </c>
      <c r="P71" s="64" t="s">
        <v>1476</v>
      </c>
      <c r="Q71" s="16" t="s">
        <v>1545</v>
      </c>
    </row>
    <row r="72" spans="1:194" x14ac:dyDescent="0.35">
      <c r="A72" s="36" t="s">
        <v>540</v>
      </c>
      <c r="B72" s="36" t="s">
        <v>532</v>
      </c>
      <c r="C72" s="33" t="s">
        <v>81</v>
      </c>
      <c r="D72" s="36" t="s">
        <v>4</v>
      </c>
      <c r="E72" s="36" t="s">
        <v>3</v>
      </c>
      <c r="F72" s="33"/>
      <c r="G72" s="33">
        <v>36</v>
      </c>
      <c r="H72" s="34">
        <v>45729</v>
      </c>
      <c r="I72" s="36" t="s">
        <v>149</v>
      </c>
      <c r="J72" s="36" t="s">
        <v>35</v>
      </c>
      <c r="K72" s="36" t="s">
        <v>541</v>
      </c>
      <c r="L72" s="44" t="s">
        <v>542</v>
      </c>
      <c r="M72" s="44" t="s">
        <v>543</v>
      </c>
      <c r="N72" s="57" t="s">
        <v>544</v>
      </c>
      <c r="O72" s="45">
        <v>2300</v>
      </c>
      <c r="P72" s="64" t="s">
        <v>1476</v>
      </c>
      <c r="Q72" s="16" t="s">
        <v>1546</v>
      </c>
    </row>
    <row r="73" spans="1:194" ht="25" x14ac:dyDescent="0.35">
      <c r="A73" s="36" t="s">
        <v>547</v>
      </c>
      <c r="B73" s="36" t="s">
        <v>545</v>
      </c>
      <c r="C73" s="33" t="s">
        <v>65</v>
      </c>
      <c r="D73" s="36" t="s">
        <v>4</v>
      </c>
      <c r="E73" s="36" t="s">
        <v>3</v>
      </c>
      <c r="F73" s="33"/>
      <c r="G73" s="33">
        <v>37</v>
      </c>
      <c r="H73" s="34">
        <v>45729</v>
      </c>
      <c r="I73" s="36" t="s">
        <v>149</v>
      </c>
      <c r="J73" s="36" t="s">
        <v>62</v>
      </c>
      <c r="K73" s="36" t="s">
        <v>546</v>
      </c>
      <c r="L73" s="44" t="s">
        <v>548</v>
      </c>
      <c r="M73" s="44" t="s">
        <v>549</v>
      </c>
      <c r="N73" s="57" t="s">
        <v>550</v>
      </c>
      <c r="O73" s="45">
        <v>120565</v>
      </c>
      <c r="P73" s="64" t="s">
        <v>1476</v>
      </c>
      <c r="Q73" s="16" t="s">
        <v>1547</v>
      </c>
    </row>
    <row r="74" spans="1:194" x14ac:dyDescent="0.35">
      <c r="A74" s="36" t="s">
        <v>444</v>
      </c>
      <c r="B74" s="36" t="s">
        <v>565</v>
      </c>
      <c r="C74" s="33" t="s">
        <v>81</v>
      </c>
      <c r="D74" s="36" t="s">
        <v>176</v>
      </c>
      <c r="E74" s="36" t="s">
        <v>3</v>
      </c>
      <c r="F74" s="33"/>
      <c r="G74" s="33">
        <v>35</v>
      </c>
      <c r="H74" s="34">
        <v>45729</v>
      </c>
      <c r="I74" s="36" t="s">
        <v>149</v>
      </c>
      <c r="J74" s="36" t="s">
        <v>62</v>
      </c>
      <c r="K74" s="36" t="s">
        <v>566</v>
      </c>
      <c r="L74" s="44" t="s">
        <v>446</v>
      </c>
      <c r="M74" s="44" t="s">
        <v>567</v>
      </c>
      <c r="N74" s="57" t="s">
        <v>448</v>
      </c>
      <c r="O74" s="45">
        <v>4500</v>
      </c>
      <c r="P74" s="64" t="s">
        <v>1476</v>
      </c>
      <c r="Q74" s="16" t="s">
        <v>1525</v>
      </c>
    </row>
    <row r="75" spans="1:194" x14ac:dyDescent="0.35">
      <c r="A75" s="36" t="s">
        <v>652</v>
      </c>
      <c r="B75" s="36" t="s">
        <v>651</v>
      </c>
      <c r="C75" s="33" t="s">
        <v>73</v>
      </c>
      <c r="D75" s="36" t="s">
        <v>176</v>
      </c>
      <c r="E75" s="36" t="s">
        <v>8</v>
      </c>
      <c r="F75" s="33"/>
      <c r="G75" s="33">
        <v>16</v>
      </c>
      <c r="H75" s="34">
        <v>45729</v>
      </c>
      <c r="I75" s="36" t="s">
        <v>149</v>
      </c>
      <c r="J75" s="36" t="s">
        <v>43</v>
      </c>
      <c r="K75" s="36" t="s">
        <v>653</v>
      </c>
      <c r="L75" s="44" t="s">
        <v>654</v>
      </c>
      <c r="M75" s="44" t="s">
        <v>655</v>
      </c>
      <c r="N75" s="57" t="s">
        <v>656</v>
      </c>
      <c r="O75" s="45">
        <v>884000</v>
      </c>
      <c r="P75" s="64" t="s">
        <v>1476</v>
      </c>
      <c r="Q75" s="16" t="s">
        <v>1548</v>
      </c>
    </row>
    <row r="76" spans="1:194" x14ac:dyDescent="0.35">
      <c r="A76" s="36" t="s">
        <v>689</v>
      </c>
      <c r="B76" s="36" t="s">
        <v>688</v>
      </c>
      <c r="C76" s="33" t="s">
        <v>85</v>
      </c>
      <c r="D76" s="36" t="s">
        <v>176</v>
      </c>
      <c r="E76" s="36" t="s">
        <v>3</v>
      </c>
      <c r="F76" s="33"/>
      <c r="G76" s="33">
        <v>38</v>
      </c>
      <c r="H76" s="34">
        <v>45735</v>
      </c>
      <c r="I76" s="36" t="s">
        <v>149</v>
      </c>
      <c r="J76" s="36" t="s">
        <v>68</v>
      </c>
      <c r="K76" s="36" t="s">
        <v>690</v>
      </c>
      <c r="L76" s="36" t="s">
        <v>472</v>
      </c>
      <c r="M76" s="33" t="s">
        <v>691</v>
      </c>
      <c r="N76" s="55" t="s">
        <v>692</v>
      </c>
      <c r="O76" s="35">
        <v>695000</v>
      </c>
      <c r="P76" s="64" t="s">
        <v>1476</v>
      </c>
      <c r="Q76" s="16" t="s">
        <v>1549</v>
      </c>
    </row>
    <row r="77" spans="1:194" ht="62.5" x14ac:dyDescent="0.35">
      <c r="A77" s="36" t="s">
        <v>646</v>
      </c>
      <c r="B77" s="36" t="s">
        <v>645</v>
      </c>
      <c r="C77" s="33" t="s">
        <v>44</v>
      </c>
      <c r="D77" s="36" t="s">
        <v>4</v>
      </c>
      <c r="E77" s="36" t="s">
        <v>6</v>
      </c>
      <c r="F77" s="33"/>
      <c r="G77" s="33">
        <v>2</v>
      </c>
      <c r="H77" s="34">
        <v>45737</v>
      </c>
      <c r="I77" s="36" t="s">
        <v>149</v>
      </c>
      <c r="J77" s="36" t="s">
        <v>49</v>
      </c>
      <c r="K77" s="36" t="s">
        <v>647</v>
      </c>
      <c r="L77" s="44" t="s">
        <v>648</v>
      </c>
      <c r="M77" s="44" t="s">
        <v>649</v>
      </c>
      <c r="N77" s="57" t="s">
        <v>650</v>
      </c>
      <c r="O77" s="45">
        <v>117480</v>
      </c>
      <c r="P77" s="64" t="s">
        <v>1476</v>
      </c>
      <c r="Q77" s="16" t="s">
        <v>1550</v>
      </c>
    </row>
    <row r="78" spans="1:194" x14ac:dyDescent="0.35">
      <c r="A78" s="36" t="s">
        <v>733</v>
      </c>
      <c r="B78" s="36" t="s">
        <v>732</v>
      </c>
      <c r="C78" s="33" t="s">
        <v>15</v>
      </c>
      <c r="D78" s="36" t="s">
        <v>4</v>
      </c>
      <c r="E78" s="36" t="s">
        <v>216</v>
      </c>
      <c r="F78" s="33">
        <v>34</v>
      </c>
      <c r="G78" s="33"/>
      <c r="H78" s="34">
        <v>45740</v>
      </c>
      <c r="I78" s="36" t="s">
        <v>149</v>
      </c>
      <c r="J78" s="36" t="s">
        <v>62</v>
      </c>
      <c r="K78" s="36" t="s">
        <v>734</v>
      </c>
      <c r="L78" s="44" t="s">
        <v>735</v>
      </c>
      <c r="M78" s="44" t="s">
        <v>736</v>
      </c>
      <c r="N78" s="57" t="s">
        <v>737</v>
      </c>
      <c r="O78" s="45">
        <v>8750</v>
      </c>
      <c r="P78" s="64" t="s">
        <v>1476</v>
      </c>
      <c r="Q78" s="16" t="s">
        <v>1551</v>
      </c>
    </row>
    <row r="79" spans="1:194" ht="25" x14ac:dyDescent="0.35">
      <c r="A79" s="36" t="s">
        <v>585</v>
      </c>
      <c r="B79" s="36" t="s">
        <v>584</v>
      </c>
      <c r="C79" s="33" t="s">
        <v>15</v>
      </c>
      <c r="D79" s="36" t="s">
        <v>176</v>
      </c>
      <c r="E79" s="36" t="s">
        <v>216</v>
      </c>
      <c r="F79" s="33">
        <v>35</v>
      </c>
      <c r="G79" s="33"/>
      <c r="H79" s="34">
        <v>45742</v>
      </c>
      <c r="I79" s="36" t="s">
        <v>149</v>
      </c>
      <c r="J79" s="36" t="s">
        <v>62</v>
      </c>
      <c r="K79" s="36" t="s">
        <v>586</v>
      </c>
      <c r="L79" s="44" t="s">
        <v>587</v>
      </c>
      <c r="M79" s="14" t="s">
        <v>588</v>
      </c>
      <c r="N79" s="59" t="s">
        <v>589</v>
      </c>
      <c r="O79" s="45">
        <v>4992</v>
      </c>
      <c r="P79" s="64" t="s">
        <v>1476</v>
      </c>
      <c r="Q79" s="67" t="s">
        <v>1552</v>
      </c>
      <c r="R79" s="67"/>
      <c r="S79" s="67"/>
      <c r="T79" s="67"/>
      <c r="U79" s="67"/>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c r="BQ79" s="50"/>
      <c r="BR79" s="50"/>
      <c r="BS79" s="50"/>
      <c r="BT79" s="50"/>
      <c r="BU79" s="50"/>
      <c r="BV79" s="50"/>
      <c r="BW79" s="50"/>
      <c r="BX79" s="50"/>
      <c r="BY79" s="50"/>
      <c r="BZ79" s="50"/>
      <c r="CA79" s="50"/>
      <c r="CB79" s="50"/>
      <c r="CC79" s="50"/>
      <c r="CD79" s="50"/>
      <c r="CE79" s="50"/>
      <c r="CF79" s="50"/>
      <c r="CG79" s="50"/>
      <c r="CH79" s="50"/>
      <c r="CI79" s="50"/>
      <c r="CJ79" s="50"/>
      <c r="CK79" s="50"/>
      <c r="CL79" s="50"/>
      <c r="CM79" s="50"/>
      <c r="CN79" s="50"/>
      <c r="CO79" s="50"/>
      <c r="CP79" s="50"/>
      <c r="CQ79" s="50"/>
      <c r="CR79" s="50"/>
      <c r="CS79" s="50"/>
      <c r="CT79" s="50"/>
      <c r="CU79" s="50"/>
      <c r="CV79" s="50"/>
      <c r="CW79" s="50"/>
      <c r="CX79" s="50"/>
      <c r="CY79" s="50"/>
      <c r="CZ79" s="50"/>
      <c r="DA79" s="50"/>
      <c r="DB79" s="50"/>
      <c r="DC79" s="50"/>
      <c r="DD79" s="50"/>
      <c r="DE79" s="50"/>
      <c r="DF79" s="50"/>
      <c r="DG79" s="50"/>
      <c r="DH79" s="50"/>
      <c r="DI79" s="50"/>
      <c r="DJ79" s="50"/>
      <c r="DK79" s="50"/>
      <c r="DL79" s="50"/>
      <c r="DM79" s="50"/>
      <c r="DN79" s="50"/>
      <c r="DO79" s="50"/>
      <c r="DP79" s="50"/>
      <c r="DQ79" s="50"/>
      <c r="DR79" s="50"/>
      <c r="DS79" s="50"/>
      <c r="DT79" s="50"/>
      <c r="DU79" s="50"/>
      <c r="DV79" s="50"/>
      <c r="DW79" s="50"/>
      <c r="DX79" s="50"/>
      <c r="DY79" s="50"/>
      <c r="DZ79" s="50"/>
      <c r="EA79" s="50"/>
      <c r="EB79" s="50"/>
      <c r="EC79" s="50"/>
      <c r="ED79" s="50"/>
      <c r="EE79" s="50"/>
      <c r="EF79" s="50"/>
      <c r="EG79" s="50"/>
      <c r="EH79" s="50"/>
      <c r="EI79" s="50"/>
      <c r="EJ79" s="50"/>
      <c r="EK79" s="50"/>
      <c r="EL79" s="50"/>
      <c r="EM79" s="50"/>
      <c r="EN79" s="50"/>
      <c r="EO79" s="50"/>
      <c r="EP79" s="50"/>
      <c r="EQ79" s="50"/>
      <c r="ER79" s="50"/>
      <c r="ES79" s="50"/>
      <c r="ET79" s="50"/>
      <c r="EU79" s="50"/>
      <c r="EV79" s="50"/>
      <c r="EW79" s="50"/>
      <c r="EX79" s="50"/>
      <c r="EY79" s="50"/>
      <c r="EZ79" s="50"/>
      <c r="FA79" s="50"/>
      <c r="FB79" s="50"/>
      <c r="FC79" s="50"/>
      <c r="FD79" s="50"/>
      <c r="FE79" s="50"/>
      <c r="FF79" s="50"/>
      <c r="FG79" s="50"/>
      <c r="FH79" s="50"/>
      <c r="FI79" s="50"/>
      <c r="FJ79" s="50"/>
      <c r="FK79" s="50"/>
      <c r="FL79" s="50"/>
      <c r="FM79" s="50"/>
      <c r="FN79" s="50"/>
      <c r="FO79" s="50"/>
      <c r="FP79" s="50"/>
      <c r="FQ79" s="50"/>
      <c r="FR79" s="50"/>
      <c r="FS79" s="50"/>
      <c r="FT79" s="50"/>
      <c r="FU79" s="50"/>
      <c r="FV79" s="50"/>
      <c r="FW79" s="50"/>
      <c r="FX79" s="50"/>
      <c r="FY79" s="50"/>
      <c r="FZ79" s="50"/>
      <c r="GA79" s="50"/>
      <c r="GB79" s="50"/>
      <c r="GC79" s="50"/>
      <c r="GD79" s="50"/>
      <c r="GE79" s="50"/>
      <c r="GF79" s="50"/>
      <c r="GG79" s="50"/>
      <c r="GH79" s="50"/>
      <c r="GI79" s="50"/>
      <c r="GJ79" s="50"/>
      <c r="GK79" s="50"/>
      <c r="GL79" s="49"/>
    </row>
    <row r="80" spans="1:194" x14ac:dyDescent="0.35">
      <c r="A80" s="36" t="s">
        <v>633</v>
      </c>
      <c r="B80" s="36" t="s">
        <v>539</v>
      </c>
      <c r="C80" s="33" t="s">
        <v>93</v>
      </c>
      <c r="D80" s="36" t="s">
        <v>176</v>
      </c>
      <c r="E80" s="36" t="s">
        <v>3</v>
      </c>
      <c r="F80" s="33"/>
      <c r="G80" s="33">
        <v>40</v>
      </c>
      <c r="H80" s="34">
        <v>45742</v>
      </c>
      <c r="I80" s="36" t="s">
        <v>151</v>
      </c>
      <c r="J80" s="36" t="s">
        <v>62</v>
      </c>
      <c r="K80" s="36" t="s">
        <v>634</v>
      </c>
      <c r="L80" s="44" t="s">
        <v>635</v>
      </c>
      <c r="M80" s="44" t="s">
        <v>636</v>
      </c>
      <c r="N80" s="57" t="s">
        <v>637</v>
      </c>
      <c r="O80" s="45">
        <v>61830</v>
      </c>
      <c r="P80" s="64" t="s">
        <v>1476</v>
      </c>
      <c r="Q80" s="16" t="s">
        <v>1553</v>
      </c>
    </row>
    <row r="81" spans="1:194" x14ac:dyDescent="0.35">
      <c r="A81" s="36" t="s">
        <v>670</v>
      </c>
      <c r="B81" s="36" t="s">
        <v>669</v>
      </c>
      <c r="C81" s="33" t="s">
        <v>93</v>
      </c>
      <c r="D81" s="36" t="s">
        <v>4</v>
      </c>
      <c r="E81" s="36" t="s">
        <v>216</v>
      </c>
      <c r="F81" s="33">
        <v>36</v>
      </c>
      <c r="G81" s="33"/>
      <c r="H81" s="34">
        <v>45742</v>
      </c>
      <c r="I81" s="36" t="s">
        <v>151</v>
      </c>
      <c r="J81" s="36" t="s">
        <v>62</v>
      </c>
      <c r="K81" s="36" t="s">
        <v>671</v>
      </c>
      <c r="L81" s="44" t="s">
        <v>672</v>
      </c>
      <c r="M81" s="44" t="s">
        <v>673</v>
      </c>
      <c r="N81" s="57" t="s">
        <v>674</v>
      </c>
      <c r="O81" s="45">
        <v>31800</v>
      </c>
      <c r="P81" s="64" t="s">
        <v>1476</v>
      </c>
      <c r="Q81" s="16" t="s">
        <v>1554</v>
      </c>
    </row>
    <row r="82" spans="1:194" ht="37.5" x14ac:dyDescent="0.35">
      <c r="A82" s="36" t="s">
        <v>177</v>
      </c>
      <c r="B82" s="36" t="s">
        <v>174</v>
      </c>
      <c r="C82" s="33" t="s">
        <v>106</v>
      </c>
      <c r="D82" s="36" t="s">
        <v>176</v>
      </c>
      <c r="E82" s="36" t="s">
        <v>8</v>
      </c>
      <c r="F82" s="33"/>
      <c r="G82" s="33">
        <v>23</v>
      </c>
      <c r="H82" s="34">
        <v>45744</v>
      </c>
      <c r="I82" s="36" t="s">
        <v>151</v>
      </c>
      <c r="J82" s="36" t="s">
        <v>49</v>
      </c>
      <c r="K82" s="36" t="s">
        <v>175</v>
      </c>
      <c r="L82" s="44" t="s">
        <v>178</v>
      </c>
      <c r="M82" s="45" t="s">
        <v>179</v>
      </c>
      <c r="N82" s="57" t="s">
        <v>180</v>
      </c>
      <c r="O82" s="45">
        <v>2340000</v>
      </c>
      <c r="P82" s="64" t="s">
        <v>1476</v>
      </c>
      <c r="Q82" s="16" t="s">
        <v>1555</v>
      </c>
    </row>
    <row r="83" spans="1:194" ht="37.5" x14ac:dyDescent="0.35">
      <c r="A83" s="36" t="s">
        <v>181</v>
      </c>
      <c r="B83" s="36" t="s">
        <v>174</v>
      </c>
      <c r="C83" s="33" t="s">
        <v>106</v>
      </c>
      <c r="D83" s="36" t="s">
        <v>176</v>
      </c>
      <c r="E83" s="36" t="s">
        <v>8</v>
      </c>
      <c r="F83" s="33"/>
      <c r="G83" s="33">
        <v>23</v>
      </c>
      <c r="H83" s="34">
        <v>45744</v>
      </c>
      <c r="I83" s="36" t="s">
        <v>151</v>
      </c>
      <c r="J83" s="36" t="s">
        <v>49</v>
      </c>
      <c r="K83" s="36" t="s">
        <v>182</v>
      </c>
      <c r="L83" s="44" t="s">
        <v>183</v>
      </c>
      <c r="M83" s="45" t="s">
        <v>184</v>
      </c>
      <c r="N83" s="57" t="s">
        <v>185</v>
      </c>
      <c r="O83" s="45">
        <v>1950000</v>
      </c>
      <c r="P83" s="64" t="s">
        <v>1476</v>
      </c>
      <c r="Q83" s="16" t="s">
        <v>1556</v>
      </c>
    </row>
    <row r="84" spans="1:194" ht="37.5" x14ac:dyDescent="0.35">
      <c r="A84" s="36" t="s">
        <v>186</v>
      </c>
      <c r="B84" s="36" t="s">
        <v>174</v>
      </c>
      <c r="C84" s="33" t="s">
        <v>106</v>
      </c>
      <c r="D84" s="36" t="s">
        <v>176</v>
      </c>
      <c r="E84" s="36" t="s">
        <v>8</v>
      </c>
      <c r="F84" s="33"/>
      <c r="G84" s="33">
        <v>23</v>
      </c>
      <c r="H84" s="34">
        <v>45744</v>
      </c>
      <c r="I84" s="36" t="s">
        <v>151</v>
      </c>
      <c r="J84" s="36" t="s">
        <v>49</v>
      </c>
      <c r="K84" s="36" t="s">
        <v>187</v>
      </c>
      <c r="L84" s="44" t="s">
        <v>188</v>
      </c>
      <c r="M84" s="45" t="s">
        <v>189</v>
      </c>
      <c r="N84" s="57" t="s">
        <v>190</v>
      </c>
      <c r="O84" s="45">
        <v>4680000</v>
      </c>
      <c r="P84" s="64" t="s">
        <v>1476</v>
      </c>
      <c r="Q84" s="16" t="s">
        <v>1557</v>
      </c>
    </row>
    <row r="85" spans="1:194" ht="37.5" x14ac:dyDescent="0.35">
      <c r="A85" s="36" t="s">
        <v>192</v>
      </c>
      <c r="B85" s="36" t="s">
        <v>191</v>
      </c>
      <c r="C85" s="33" t="s">
        <v>71</v>
      </c>
      <c r="D85" s="36" t="s">
        <v>176</v>
      </c>
      <c r="E85" s="36" t="s">
        <v>8</v>
      </c>
      <c r="F85" s="33"/>
      <c r="G85" s="33">
        <v>22</v>
      </c>
      <c r="H85" s="34">
        <v>45744</v>
      </c>
      <c r="I85" s="36" t="s">
        <v>151</v>
      </c>
      <c r="J85" s="36" t="s">
        <v>51</v>
      </c>
      <c r="K85" s="36" t="s">
        <v>187</v>
      </c>
      <c r="L85" s="44" t="s">
        <v>188</v>
      </c>
      <c r="M85" s="45" t="s">
        <v>193</v>
      </c>
      <c r="N85" s="57" t="s">
        <v>194</v>
      </c>
      <c r="O85" s="45">
        <v>6540000</v>
      </c>
      <c r="P85" s="64" t="s">
        <v>1476</v>
      </c>
      <c r="Q85" s="16" t="s">
        <v>1558</v>
      </c>
    </row>
    <row r="86" spans="1:194" ht="37.5" x14ac:dyDescent="0.35">
      <c r="A86" s="36" t="s">
        <v>694</v>
      </c>
      <c r="B86" s="36" t="s">
        <v>693</v>
      </c>
      <c r="C86" s="33" t="s">
        <v>118</v>
      </c>
      <c r="D86" s="36" t="s">
        <v>4</v>
      </c>
      <c r="E86" s="36" t="s">
        <v>216</v>
      </c>
      <c r="F86" s="33">
        <v>37</v>
      </c>
      <c r="G86" s="33"/>
      <c r="H86" s="34">
        <v>45744</v>
      </c>
      <c r="I86" s="36" t="s">
        <v>149</v>
      </c>
      <c r="J86" s="36" t="s">
        <v>62</v>
      </c>
      <c r="K86" s="44" t="s">
        <v>695</v>
      </c>
      <c r="L86" s="44" t="s">
        <v>696</v>
      </c>
      <c r="M86" s="44" t="s">
        <v>697</v>
      </c>
      <c r="N86" s="57" t="s">
        <v>698</v>
      </c>
      <c r="O86" s="45">
        <v>245.6</v>
      </c>
      <c r="P86" s="64" t="s">
        <v>1476</v>
      </c>
      <c r="Q86" s="16" t="s">
        <v>1559</v>
      </c>
    </row>
    <row r="87" spans="1:194" x14ac:dyDescent="0.35">
      <c r="A87" s="36" t="s">
        <v>778</v>
      </c>
      <c r="B87" s="36" t="s">
        <v>777</v>
      </c>
      <c r="C87" s="33" t="s">
        <v>93</v>
      </c>
      <c r="D87" s="36" t="s">
        <v>4</v>
      </c>
      <c r="E87" s="36" t="s">
        <v>216</v>
      </c>
      <c r="F87" s="33">
        <v>38</v>
      </c>
      <c r="G87" s="33"/>
      <c r="H87" s="34">
        <v>45744</v>
      </c>
      <c r="I87" s="36" t="s">
        <v>151</v>
      </c>
      <c r="J87" s="36" t="s">
        <v>62</v>
      </c>
      <c r="K87" s="44" t="s">
        <v>779</v>
      </c>
      <c r="L87" s="44" t="s">
        <v>780</v>
      </c>
      <c r="M87" s="14" t="s">
        <v>781</v>
      </c>
      <c r="N87" s="59" t="s">
        <v>782</v>
      </c>
      <c r="O87" s="35">
        <v>13117</v>
      </c>
      <c r="P87" s="64" t="s">
        <v>1476</v>
      </c>
      <c r="Q87" s="16" t="s">
        <v>1560</v>
      </c>
    </row>
    <row r="88" spans="1:194" x14ac:dyDescent="0.35">
      <c r="A88" s="36" t="s">
        <v>482</v>
      </c>
      <c r="B88" s="36" t="s">
        <v>481</v>
      </c>
      <c r="C88" s="33" t="s">
        <v>93</v>
      </c>
      <c r="D88" s="36" t="s">
        <v>176</v>
      </c>
      <c r="E88" s="36" t="s">
        <v>3</v>
      </c>
      <c r="F88" s="33"/>
      <c r="G88" s="33">
        <v>39</v>
      </c>
      <c r="H88" s="34">
        <v>45747</v>
      </c>
      <c r="I88" s="36" t="s">
        <v>151</v>
      </c>
      <c r="J88" s="36" t="s">
        <v>62</v>
      </c>
      <c r="K88" s="44" t="s">
        <v>483</v>
      </c>
      <c r="L88" s="44" t="s">
        <v>484</v>
      </c>
      <c r="M88" s="44" t="s">
        <v>485</v>
      </c>
      <c r="N88" s="57" t="s">
        <v>486</v>
      </c>
      <c r="O88" s="52">
        <v>55125</v>
      </c>
      <c r="P88" s="64" t="s">
        <v>1476</v>
      </c>
      <c r="Q88" s="16" t="s">
        <v>1561</v>
      </c>
    </row>
    <row r="89" spans="1:194" ht="25" x14ac:dyDescent="0.35">
      <c r="A89" s="36" t="s">
        <v>569</v>
      </c>
      <c r="B89" s="36" t="s">
        <v>568</v>
      </c>
      <c r="C89" s="33" t="s">
        <v>81</v>
      </c>
      <c r="D89" s="36" t="s">
        <v>176</v>
      </c>
      <c r="E89" s="36" t="s">
        <v>3</v>
      </c>
      <c r="F89" s="33"/>
      <c r="G89" s="33">
        <v>44</v>
      </c>
      <c r="H89" s="34">
        <v>45750</v>
      </c>
      <c r="I89" s="36" t="s">
        <v>149</v>
      </c>
      <c r="J89" s="36" t="s">
        <v>41</v>
      </c>
      <c r="K89" s="36" t="s">
        <v>570</v>
      </c>
      <c r="L89" s="44" t="s">
        <v>571</v>
      </c>
      <c r="M89" s="44" t="s">
        <v>572</v>
      </c>
      <c r="N89" s="57" t="s">
        <v>573</v>
      </c>
      <c r="O89" s="45">
        <v>100000</v>
      </c>
      <c r="P89" s="64" t="s">
        <v>1476</v>
      </c>
      <c r="Q89" s="67" t="s">
        <v>1562</v>
      </c>
      <c r="R89" s="67"/>
      <c r="S89" s="67"/>
      <c r="T89" s="67"/>
      <c r="U89" s="67"/>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0"/>
      <c r="BQ89" s="50"/>
      <c r="BR89" s="50"/>
      <c r="BS89" s="50"/>
      <c r="BT89" s="50"/>
      <c r="BU89" s="50"/>
      <c r="BV89" s="50"/>
      <c r="BW89" s="50"/>
      <c r="BX89" s="50"/>
      <c r="BY89" s="50"/>
      <c r="BZ89" s="50"/>
      <c r="CA89" s="50"/>
      <c r="CB89" s="50"/>
      <c r="CC89" s="50"/>
      <c r="CD89" s="50"/>
      <c r="CE89" s="50"/>
      <c r="CF89" s="50"/>
      <c r="CG89" s="50"/>
      <c r="CH89" s="50"/>
      <c r="CI89" s="50"/>
      <c r="CJ89" s="50"/>
      <c r="CK89" s="50"/>
      <c r="CL89" s="50"/>
      <c r="CM89" s="50"/>
      <c r="CN89" s="50"/>
      <c r="CO89" s="50"/>
      <c r="CP89" s="50"/>
      <c r="CQ89" s="50"/>
      <c r="CR89" s="50"/>
      <c r="CS89" s="50"/>
      <c r="CT89" s="50"/>
      <c r="CU89" s="50"/>
      <c r="CV89" s="50"/>
      <c r="CW89" s="50"/>
      <c r="CX89" s="50"/>
      <c r="CY89" s="50"/>
      <c r="CZ89" s="50"/>
      <c r="DA89" s="50"/>
      <c r="DB89" s="50"/>
      <c r="DC89" s="50"/>
      <c r="DD89" s="50"/>
      <c r="DE89" s="50"/>
      <c r="DF89" s="50"/>
      <c r="DG89" s="50"/>
      <c r="DH89" s="50"/>
      <c r="DI89" s="50"/>
      <c r="DJ89" s="50"/>
      <c r="DK89" s="50"/>
      <c r="DL89" s="50"/>
      <c r="DM89" s="50"/>
      <c r="DN89" s="50"/>
      <c r="DO89" s="50"/>
      <c r="DP89" s="50"/>
      <c r="DQ89" s="50"/>
      <c r="DR89" s="50"/>
      <c r="DS89" s="50"/>
      <c r="DT89" s="50"/>
      <c r="DU89" s="50"/>
      <c r="DV89" s="50"/>
      <c r="DW89" s="50"/>
      <c r="DX89" s="50"/>
      <c r="DY89" s="50"/>
      <c r="DZ89" s="50"/>
      <c r="EA89" s="50"/>
      <c r="EB89" s="50"/>
      <c r="EC89" s="50"/>
      <c r="ED89" s="50"/>
      <c r="EE89" s="50"/>
      <c r="EF89" s="50"/>
      <c r="EG89" s="50"/>
      <c r="EH89" s="50"/>
      <c r="EI89" s="50"/>
      <c r="EJ89" s="50"/>
      <c r="EK89" s="50"/>
      <c r="EL89" s="50"/>
      <c r="EM89" s="50"/>
      <c r="EN89" s="50"/>
      <c r="EO89" s="50"/>
      <c r="EP89" s="50"/>
      <c r="EQ89" s="50"/>
      <c r="ER89" s="50"/>
      <c r="ES89" s="50"/>
      <c r="ET89" s="50"/>
      <c r="EU89" s="50"/>
      <c r="EV89" s="50"/>
      <c r="EW89" s="50"/>
      <c r="EX89" s="50"/>
      <c r="EY89" s="50"/>
      <c r="EZ89" s="50"/>
      <c r="FA89" s="50"/>
      <c r="FB89" s="50"/>
      <c r="FC89" s="50"/>
      <c r="FD89" s="50"/>
      <c r="FE89" s="50"/>
      <c r="FF89" s="50"/>
      <c r="FG89" s="50"/>
      <c r="FH89" s="50"/>
      <c r="FI89" s="50"/>
      <c r="FJ89" s="50"/>
      <c r="FK89" s="50"/>
      <c r="FL89" s="50"/>
      <c r="FM89" s="50"/>
      <c r="FN89" s="50"/>
      <c r="FO89" s="50"/>
      <c r="FP89" s="50"/>
      <c r="FQ89" s="50"/>
      <c r="FR89" s="50"/>
      <c r="FS89" s="50"/>
      <c r="FT89" s="50"/>
      <c r="FU89" s="50"/>
      <c r="FV89" s="50"/>
      <c r="FW89" s="50"/>
      <c r="FX89" s="50"/>
      <c r="FY89" s="50"/>
      <c r="FZ89" s="50"/>
      <c r="GA89" s="50"/>
      <c r="GB89" s="50"/>
      <c r="GC89" s="50"/>
      <c r="GD89" s="50"/>
      <c r="GE89" s="50"/>
      <c r="GF89" s="50"/>
      <c r="GG89" s="50"/>
      <c r="GH89" s="50"/>
      <c r="GI89" s="50"/>
      <c r="GJ89" s="50"/>
      <c r="GK89" s="50"/>
      <c r="GL89" s="49"/>
    </row>
    <row r="90" spans="1:194" ht="25" x14ac:dyDescent="0.35">
      <c r="A90" s="36" t="s">
        <v>664</v>
      </c>
      <c r="B90" s="36" t="s">
        <v>663</v>
      </c>
      <c r="C90" s="33" t="s">
        <v>93</v>
      </c>
      <c r="D90" s="36" t="s">
        <v>4</v>
      </c>
      <c r="E90" s="36" t="s">
        <v>3</v>
      </c>
      <c r="F90" s="33"/>
      <c r="G90" s="33">
        <v>42</v>
      </c>
      <c r="H90" s="34">
        <v>45750</v>
      </c>
      <c r="I90" s="36" t="s">
        <v>151</v>
      </c>
      <c r="J90" s="36" t="s">
        <v>43</v>
      </c>
      <c r="K90" s="36" t="s">
        <v>665</v>
      </c>
      <c r="L90" s="44" t="s">
        <v>666</v>
      </c>
      <c r="M90" s="44" t="s">
        <v>667</v>
      </c>
      <c r="N90" s="57" t="s">
        <v>668</v>
      </c>
      <c r="O90" s="45">
        <v>384000</v>
      </c>
      <c r="P90" s="64" t="s">
        <v>1476</v>
      </c>
      <c r="Q90" s="16" t="s">
        <v>1563</v>
      </c>
    </row>
    <row r="91" spans="1:194" ht="37.5" x14ac:dyDescent="0.35">
      <c r="A91" s="36" t="s">
        <v>773</v>
      </c>
      <c r="B91" s="36" t="s">
        <v>772</v>
      </c>
      <c r="C91" s="33" t="s">
        <v>15</v>
      </c>
      <c r="D91" s="36" t="s">
        <v>4</v>
      </c>
      <c r="E91" s="36" t="s">
        <v>3</v>
      </c>
      <c r="F91" s="33"/>
      <c r="G91" s="33">
        <v>43</v>
      </c>
      <c r="H91" s="34">
        <v>45750</v>
      </c>
      <c r="I91" s="36" t="s">
        <v>149</v>
      </c>
      <c r="J91" s="36" t="s">
        <v>35</v>
      </c>
      <c r="K91" s="36" t="s">
        <v>699</v>
      </c>
      <c r="L91" s="44" t="s">
        <v>774</v>
      </c>
      <c r="M91" s="14" t="s">
        <v>775</v>
      </c>
      <c r="N91" s="59" t="s">
        <v>776</v>
      </c>
      <c r="O91" s="45">
        <v>15000</v>
      </c>
      <c r="P91" s="64" t="s">
        <v>1476</v>
      </c>
      <c r="Q91" s="16" t="s">
        <v>1564</v>
      </c>
    </row>
    <row r="92" spans="1:194" x14ac:dyDescent="0.35">
      <c r="A92" s="36" t="s">
        <v>682</v>
      </c>
      <c r="B92" s="36" t="s">
        <v>681</v>
      </c>
      <c r="C92" s="33" t="s">
        <v>100</v>
      </c>
      <c r="D92" s="36" t="s">
        <v>4</v>
      </c>
      <c r="E92" s="36" t="s">
        <v>216</v>
      </c>
      <c r="F92" s="33">
        <v>39</v>
      </c>
      <c r="G92" s="33"/>
      <c r="H92" s="34">
        <v>45751</v>
      </c>
      <c r="I92" s="36" t="s">
        <v>149</v>
      </c>
      <c r="J92" s="36" t="s">
        <v>62</v>
      </c>
      <c r="K92" s="36" t="s">
        <v>683</v>
      </c>
      <c r="L92" s="44" t="s">
        <v>684</v>
      </c>
      <c r="M92" s="44" t="s">
        <v>685</v>
      </c>
      <c r="N92" s="57" t="s">
        <v>686</v>
      </c>
      <c r="O92" s="45">
        <v>3609</v>
      </c>
      <c r="P92" s="64" t="s">
        <v>1476</v>
      </c>
      <c r="Q92" s="16" t="s">
        <v>1565</v>
      </c>
    </row>
    <row r="93" spans="1:194" ht="25" x14ac:dyDescent="0.35">
      <c r="A93" s="36" t="s">
        <v>806</v>
      </c>
      <c r="B93" s="36" t="s">
        <v>805</v>
      </c>
      <c r="C93" s="33" t="s">
        <v>65</v>
      </c>
      <c r="D93" s="36" t="s">
        <v>4</v>
      </c>
      <c r="E93" s="36" t="s">
        <v>216</v>
      </c>
      <c r="F93" s="33">
        <v>40</v>
      </c>
      <c r="G93" s="33"/>
      <c r="H93" s="34">
        <v>45754</v>
      </c>
      <c r="I93" s="36" t="s">
        <v>149</v>
      </c>
      <c r="J93" s="36" t="s">
        <v>62</v>
      </c>
      <c r="K93" s="36" t="s">
        <v>807</v>
      </c>
      <c r="L93" s="44">
        <v>17649891003</v>
      </c>
      <c r="M93" s="14" t="s">
        <v>808</v>
      </c>
      <c r="N93" s="59" t="s">
        <v>809</v>
      </c>
      <c r="O93" s="45">
        <v>2402.4899999999998</v>
      </c>
      <c r="P93" s="64" t="s">
        <v>1476</v>
      </c>
      <c r="Q93" s="16" t="s">
        <v>1566</v>
      </c>
    </row>
    <row r="94" spans="1:194" ht="25" x14ac:dyDescent="0.35">
      <c r="A94" s="36" t="s">
        <v>476</v>
      </c>
      <c r="B94" s="36" t="s">
        <v>475</v>
      </c>
      <c r="C94" s="33" t="s">
        <v>124</v>
      </c>
      <c r="D94" s="36" t="s">
        <v>176</v>
      </c>
      <c r="E94" s="36" t="s">
        <v>3</v>
      </c>
      <c r="F94" s="33"/>
      <c r="G94" s="33">
        <v>46</v>
      </c>
      <c r="H94" s="34">
        <v>45758</v>
      </c>
      <c r="I94" s="36" t="s">
        <v>151</v>
      </c>
      <c r="J94" s="36" t="s">
        <v>62</v>
      </c>
      <c r="K94" s="36" t="s">
        <v>477</v>
      </c>
      <c r="L94" s="44" t="s">
        <v>478</v>
      </c>
      <c r="M94" s="44" t="s">
        <v>479</v>
      </c>
      <c r="N94" s="57" t="s">
        <v>480</v>
      </c>
      <c r="O94" s="45">
        <v>127000</v>
      </c>
      <c r="P94" s="64" t="s">
        <v>1476</v>
      </c>
      <c r="Q94" s="67" t="s">
        <v>1567</v>
      </c>
      <c r="R94" s="67"/>
      <c r="S94" s="67"/>
      <c r="T94" s="67"/>
      <c r="U94" s="67"/>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c r="BG94" s="50"/>
      <c r="BH94" s="50"/>
      <c r="BI94" s="50"/>
      <c r="BJ94" s="50"/>
      <c r="BK94" s="50"/>
      <c r="BL94" s="50"/>
      <c r="BM94" s="50"/>
      <c r="BN94" s="50"/>
      <c r="BO94" s="50"/>
      <c r="BP94" s="50"/>
      <c r="BQ94" s="50"/>
      <c r="BR94" s="50"/>
      <c r="BS94" s="50"/>
      <c r="BT94" s="50"/>
      <c r="BU94" s="50"/>
      <c r="BV94" s="50"/>
      <c r="BW94" s="50"/>
      <c r="BX94" s="50"/>
      <c r="BY94" s="50"/>
      <c r="BZ94" s="50"/>
      <c r="CA94" s="50"/>
      <c r="CB94" s="50"/>
      <c r="CC94" s="50"/>
      <c r="CD94" s="50"/>
      <c r="CE94" s="50"/>
      <c r="CF94" s="50"/>
      <c r="CG94" s="50"/>
      <c r="CH94" s="50"/>
      <c r="CI94" s="50"/>
      <c r="CJ94" s="50"/>
      <c r="CK94" s="50"/>
      <c r="CL94" s="50"/>
      <c r="CM94" s="50"/>
      <c r="CN94" s="50"/>
      <c r="CO94" s="50"/>
      <c r="CP94" s="50"/>
      <c r="CQ94" s="50"/>
      <c r="CR94" s="50"/>
      <c r="CS94" s="50"/>
      <c r="CT94" s="50"/>
      <c r="CU94" s="50"/>
      <c r="CV94" s="50"/>
      <c r="CW94" s="50"/>
      <c r="CX94" s="50"/>
      <c r="CY94" s="50"/>
      <c r="CZ94" s="50"/>
      <c r="DA94" s="50"/>
      <c r="DB94" s="50"/>
      <c r="DC94" s="50"/>
      <c r="DD94" s="50"/>
      <c r="DE94" s="50"/>
      <c r="DF94" s="50"/>
      <c r="DG94" s="50"/>
      <c r="DH94" s="50"/>
      <c r="DI94" s="50"/>
      <c r="DJ94" s="50"/>
      <c r="DK94" s="50"/>
      <c r="DL94" s="50"/>
      <c r="DM94" s="50"/>
      <c r="DN94" s="50"/>
      <c r="DO94" s="50"/>
      <c r="DP94" s="50"/>
      <c r="DQ94" s="50"/>
      <c r="DR94" s="50"/>
      <c r="DS94" s="50"/>
      <c r="DT94" s="50"/>
      <c r="DU94" s="50"/>
      <c r="DV94" s="50"/>
      <c r="DW94" s="50"/>
      <c r="DX94" s="50"/>
      <c r="DY94" s="50"/>
      <c r="DZ94" s="50"/>
      <c r="EA94" s="50"/>
      <c r="EB94" s="50"/>
      <c r="EC94" s="50"/>
      <c r="ED94" s="50"/>
      <c r="EE94" s="50"/>
      <c r="EF94" s="50"/>
      <c r="EG94" s="50"/>
      <c r="EH94" s="50"/>
      <c r="EI94" s="50"/>
      <c r="EJ94" s="50"/>
      <c r="EK94" s="50"/>
      <c r="EL94" s="50"/>
      <c r="EM94" s="50"/>
      <c r="EN94" s="50"/>
      <c r="EO94" s="50"/>
      <c r="EP94" s="50"/>
      <c r="EQ94" s="50"/>
      <c r="ER94" s="50"/>
      <c r="ES94" s="50"/>
      <c r="ET94" s="50"/>
      <c r="EU94" s="50"/>
      <c r="EV94" s="50"/>
      <c r="EW94" s="50"/>
      <c r="EX94" s="50"/>
      <c r="EY94" s="50"/>
      <c r="EZ94" s="50"/>
      <c r="FA94" s="50"/>
      <c r="FB94" s="50"/>
      <c r="FC94" s="50"/>
      <c r="FD94" s="50"/>
      <c r="FE94" s="50"/>
      <c r="FF94" s="50"/>
      <c r="FG94" s="50"/>
      <c r="FH94" s="50"/>
      <c r="FI94" s="50"/>
      <c r="FJ94" s="50"/>
      <c r="FK94" s="50"/>
      <c r="FL94" s="50"/>
      <c r="FM94" s="50"/>
      <c r="FN94" s="50"/>
      <c r="FO94" s="50"/>
      <c r="FP94" s="50"/>
      <c r="FQ94" s="50"/>
      <c r="FR94" s="50"/>
      <c r="FS94" s="50"/>
      <c r="FT94" s="50"/>
      <c r="FU94" s="50"/>
      <c r="FV94" s="50"/>
      <c r="FW94" s="50"/>
      <c r="FX94" s="50"/>
      <c r="FY94" s="50"/>
      <c r="FZ94" s="50"/>
      <c r="GA94" s="50"/>
      <c r="GB94" s="50"/>
      <c r="GC94" s="50"/>
      <c r="GD94" s="50"/>
      <c r="GE94" s="50"/>
      <c r="GF94" s="50"/>
      <c r="GG94" s="50"/>
      <c r="GH94" s="50"/>
      <c r="GI94" s="50"/>
      <c r="GJ94" s="50"/>
      <c r="GK94" s="50"/>
      <c r="GL94" s="49"/>
    </row>
    <row r="95" spans="1:194" x14ac:dyDescent="0.35">
      <c r="A95" s="36" t="s">
        <v>580</v>
      </c>
      <c r="B95" s="36" t="s">
        <v>578</v>
      </c>
      <c r="C95" s="33" t="s">
        <v>15</v>
      </c>
      <c r="D95" s="36" t="s">
        <v>176</v>
      </c>
      <c r="E95" s="36" t="s">
        <v>216</v>
      </c>
      <c r="F95" s="33">
        <v>41</v>
      </c>
      <c r="G95" s="33"/>
      <c r="H95" s="34">
        <v>45758</v>
      </c>
      <c r="I95" s="36" t="s">
        <v>149</v>
      </c>
      <c r="J95" s="36" t="s">
        <v>62</v>
      </c>
      <c r="K95" s="36" t="s">
        <v>579</v>
      </c>
      <c r="L95" s="44" t="s">
        <v>581</v>
      </c>
      <c r="M95" s="44" t="s">
        <v>582</v>
      </c>
      <c r="N95" s="57" t="s">
        <v>583</v>
      </c>
      <c r="O95" s="45">
        <v>1383.2</v>
      </c>
      <c r="P95" s="64" t="s">
        <v>1476</v>
      </c>
      <c r="Q95" s="16" t="s">
        <v>1568</v>
      </c>
    </row>
    <row r="96" spans="1:194" x14ac:dyDescent="0.35">
      <c r="A96" s="36" t="s">
        <v>701</v>
      </c>
      <c r="B96" s="36" t="s">
        <v>700</v>
      </c>
      <c r="C96" s="33" t="s">
        <v>83</v>
      </c>
      <c r="D96" s="36" t="s">
        <v>4</v>
      </c>
      <c r="E96" s="36" t="s">
        <v>8</v>
      </c>
      <c r="F96" s="33"/>
      <c r="G96" s="33">
        <v>22</v>
      </c>
      <c r="H96" s="34">
        <v>45761</v>
      </c>
      <c r="I96" s="36" t="s">
        <v>151</v>
      </c>
      <c r="J96" s="36" t="s">
        <v>35</v>
      </c>
      <c r="K96" s="36" t="s">
        <v>702</v>
      </c>
      <c r="L96" s="44" t="s">
        <v>703</v>
      </c>
      <c r="M96" s="14" t="s">
        <v>704</v>
      </c>
      <c r="N96" s="59" t="s">
        <v>705</v>
      </c>
      <c r="O96" s="45">
        <v>139720.95999999999</v>
      </c>
      <c r="P96" s="64" t="s">
        <v>1476</v>
      </c>
      <c r="Q96" s="16" t="s">
        <v>1569</v>
      </c>
    </row>
    <row r="97" spans="1:17" x14ac:dyDescent="0.35">
      <c r="A97" s="41" t="s">
        <v>707</v>
      </c>
      <c r="B97" s="41" t="s">
        <v>706</v>
      </c>
      <c r="C97" s="40" t="s">
        <v>83</v>
      </c>
      <c r="D97" s="41" t="s">
        <v>4</v>
      </c>
      <c r="E97" s="41" t="s">
        <v>8</v>
      </c>
      <c r="F97" s="40"/>
      <c r="G97" s="40">
        <v>22</v>
      </c>
      <c r="H97" s="34">
        <v>45761</v>
      </c>
      <c r="I97" s="41" t="s">
        <v>151</v>
      </c>
      <c r="J97" s="41" t="s">
        <v>35</v>
      </c>
      <c r="K97" s="41" t="s">
        <v>708</v>
      </c>
      <c r="L97" s="46" t="s">
        <v>709</v>
      </c>
      <c r="M97" s="47" t="s">
        <v>710</v>
      </c>
      <c r="N97" s="60" t="s">
        <v>711</v>
      </c>
      <c r="O97" s="48">
        <v>221721.76</v>
      </c>
      <c r="P97" s="64" t="s">
        <v>1476</v>
      </c>
      <c r="Q97" s="16" t="s">
        <v>1570</v>
      </c>
    </row>
    <row r="98" spans="1:17" x14ac:dyDescent="0.35">
      <c r="A98" s="36" t="s">
        <v>713</v>
      </c>
      <c r="B98" s="36" t="s">
        <v>712</v>
      </c>
      <c r="C98" s="33" t="s">
        <v>83</v>
      </c>
      <c r="D98" s="36" t="s">
        <v>4</v>
      </c>
      <c r="E98" s="36" t="s">
        <v>8</v>
      </c>
      <c r="F98" s="33"/>
      <c r="G98" s="33">
        <v>22</v>
      </c>
      <c r="H98" s="34">
        <v>45761</v>
      </c>
      <c r="I98" s="36" t="s">
        <v>151</v>
      </c>
      <c r="J98" s="36" t="s">
        <v>35</v>
      </c>
      <c r="K98" s="36" t="s">
        <v>714</v>
      </c>
      <c r="L98" s="44" t="s">
        <v>715</v>
      </c>
      <c r="M98" s="33" t="s">
        <v>716</v>
      </c>
      <c r="N98" s="55" t="s">
        <v>717</v>
      </c>
      <c r="O98" s="35">
        <v>169997.74</v>
      </c>
      <c r="P98" s="64" t="s">
        <v>1476</v>
      </c>
      <c r="Q98" s="16" t="s">
        <v>1571</v>
      </c>
    </row>
    <row r="99" spans="1:17" x14ac:dyDescent="0.35">
      <c r="A99" s="36" t="s">
        <v>719</v>
      </c>
      <c r="B99" s="36" t="s">
        <v>718</v>
      </c>
      <c r="C99" s="33" t="s">
        <v>83</v>
      </c>
      <c r="D99" s="36" t="s">
        <v>4</v>
      </c>
      <c r="E99" s="36" t="s">
        <v>8</v>
      </c>
      <c r="F99" s="33"/>
      <c r="G99" s="33">
        <v>22</v>
      </c>
      <c r="H99" s="34">
        <v>45761</v>
      </c>
      <c r="I99" s="36" t="s">
        <v>151</v>
      </c>
      <c r="J99" s="36" t="s">
        <v>35</v>
      </c>
      <c r="K99" s="36" t="s">
        <v>236</v>
      </c>
      <c r="L99" s="36" t="s">
        <v>237</v>
      </c>
      <c r="M99" s="33" t="s">
        <v>720</v>
      </c>
      <c r="N99" s="55" t="s">
        <v>721</v>
      </c>
      <c r="O99" s="35">
        <v>217273.05</v>
      </c>
      <c r="P99" s="64" t="s">
        <v>1476</v>
      </c>
      <c r="Q99" s="16" t="s">
        <v>1572</v>
      </c>
    </row>
    <row r="100" spans="1:17" x14ac:dyDescent="0.35">
      <c r="A100" s="36" t="s">
        <v>719</v>
      </c>
      <c r="B100" s="36" t="s">
        <v>718</v>
      </c>
      <c r="C100" s="33" t="s">
        <v>83</v>
      </c>
      <c r="D100" s="36" t="s">
        <v>4</v>
      </c>
      <c r="E100" s="36" t="s">
        <v>8</v>
      </c>
      <c r="F100" s="33"/>
      <c r="G100" s="33">
        <v>22</v>
      </c>
      <c r="H100" s="34">
        <v>45761</v>
      </c>
      <c r="I100" s="36" t="s">
        <v>151</v>
      </c>
      <c r="J100" s="36" t="s">
        <v>35</v>
      </c>
      <c r="K100" s="36" t="s">
        <v>708</v>
      </c>
      <c r="L100" s="36" t="s">
        <v>709</v>
      </c>
      <c r="M100" s="33" t="s">
        <v>720</v>
      </c>
      <c r="N100" s="55" t="s">
        <v>721</v>
      </c>
      <c r="O100" s="35">
        <v>217273.05</v>
      </c>
      <c r="P100" s="64" t="s">
        <v>1476</v>
      </c>
      <c r="Q100" s="16" t="s">
        <v>1572</v>
      </c>
    </row>
    <row r="101" spans="1:17" ht="25" x14ac:dyDescent="0.35">
      <c r="A101" s="36" t="s">
        <v>840</v>
      </c>
      <c r="B101" s="36" t="s">
        <v>839</v>
      </c>
      <c r="C101" s="33" t="s">
        <v>106</v>
      </c>
      <c r="D101" s="36" t="s">
        <v>176</v>
      </c>
      <c r="E101" s="36" t="s">
        <v>8</v>
      </c>
      <c r="F101" s="33"/>
      <c r="G101" s="33">
        <v>25</v>
      </c>
      <c r="H101" s="34">
        <v>45761</v>
      </c>
      <c r="I101" s="36" t="s">
        <v>151</v>
      </c>
      <c r="J101" s="36" t="s">
        <v>43</v>
      </c>
      <c r="K101" s="36" t="s">
        <v>841</v>
      </c>
      <c r="L101" s="36" t="s">
        <v>842</v>
      </c>
      <c r="M101" s="36" t="s">
        <v>843</v>
      </c>
      <c r="N101" s="54" t="s">
        <v>844</v>
      </c>
      <c r="O101" s="35">
        <v>1337537.3999999999</v>
      </c>
      <c r="P101" s="64" t="s">
        <v>1476</v>
      </c>
      <c r="Q101" s="16" t="s">
        <v>1573</v>
      </c>
    </row>
    <row r="102" spans="1:17" ht="25" x14ac:dyDescent="0.35">
      <c r="A102" s="36" t="s">
        <v>845</v>
      </c>
      <c r="B102" s="36" t="s">
        <v>839</v>
      </c>
      <c r="C102" s="33" t="s">
        <v>106</v>
      </c>
      <c r="D102" s="36" t="s">
        <v>176</v>
      </c>
      <c r="E102" s="36" t="s">
        <v>8</v>
      </c>
      <c r="F102" s="33"/>
      <c r="G102" s="33">
        <v>25</v>
      </c>
      <c r="H102" s="34">
        <v>45761</v>
      </c>
      <c r="I102" s="36" t="s">
        <v>151</v>
      </c>
      <c r="J102" s="36" t="s">
        <v>43</v>
      </c>
      <c r="K102" s="36" t="s">
        <v>841</v>
      </c>
      <c r="L102" s="36" t="s">
        <v>842</v>
      </c>
      <c r="M102" s="36" t="s">
        <v>843</v>
      </c>
      <c r="N102" s="54" t="s">
        <v>846</v>
      </c>
      <c r="O102" s="35">
        <v>937037.4</v>
      </c>
      <c r="P102" s="64" t="s">
        <v>1476</v>
      </c>
      <c r="Q102" s="16" t="s">
        <v>1574</v>
      </c>
    </row>
    <row r="103" spans="1:17" x14ac:dyDescent="0.35">
      <c r="A103" s="36" t="s">
        <v>818</v>
      </c>
      <c r="B103" s="36" t="s">
        <v>817</v>
      </c>
      <c r="C103" s="33" t="s">
        <v>36</v>
      </c>
      <c r="D103" s="36" t="s">
        <v>4</v>
      </c>
      <c r="E103" s="36" t="s">
        <v>216</v>
      </c>
      <c r="F103" s="33">
        <v>42</v>
      </c>
      <c r="G103" s="33"/>
      <c r="H103" s="34">
        <v>45762</v>
      </c>
      <c r="I103" s="36" t="s">
        <v>149</v>
      </c>
      <c r="J103" s="36" t="s">
        <v>62</v>
      </c>
      <c r="K103" s="36" t="s">
        <v>819</v>
      </c>
      <c r="L103" s="36" t="s">
        <v>820</v>
      </c>
      <c r="M103" s="36" t="s">
        <v>821</v>
      </c>
      <c r="N103" s="54" t="s">
        <v>822</v>
      </c>
      <c r="O103" s="35">
        <v>1710</v>
      </c>
      <c r="P103" s="64" t="s">
        <v>1476</v>
      </c>
      <c r="Q103" s="16" t="s">
        <v>1575</v>
      </c>
    </row>
    <row r="104" spans="1:17" x14ac:dyDescent="0.35">
      <c r="A104" s="36" t="s">
        <v>745</v>
      </c>
      <c r="B104" s="36" t="s">
        <v>744</v>
      </c>
      <c r="C104" s="33" t="s">
        <v>93</v>
      </c>
      <c r="D104" s="36" t="s">
        <v>4</v>
      </c>
      <c r="E104" s="36" t="s">
        <v>216</v>
      </c>
      <c r="F104" s="33">
        <v>43</v>
      </c>
      <c r="G104" s="33"/>
      <c r="H104" s="34">
        <v>45763</v>
      </c>
      <c r="I104" s="36" t="s">
        <v>151</v>
      </c>
      <c r="J104" s="36" t="s">
        <v>62</v>
      </c>
      <c r="K104" s="36" t="s">
        <v>746</v>
      </c>
      <c r="L104" s="36" t="s">
        <v>747</v>
      </c>
      <c r="M104" s="33" t="s">
        <v>748</v>
      </c>
      <c r="N104" s="55" t="s">
        <v>749</v>
      </c>
      <c r="O104" s="35">
        <v>37132.199999999997</v>
      </c>
      <c r="P104" s="64" t="s">
        <v>1476</v>
      </c>
      <c r="Q104" s="16" t="s">
        <v>1576</v>
      </c>
    </row>
    <row r="105" spans="1:17" ht="25" x14ac:dyDescent="0.35">
      <c r="A105" s="36" t="s">
        <v>865</v>
      </c>
      <c r="B105" s="36" t="s">
        <v>864</v>
      </c>
      <c r="C105" s="33" t="s">
        <v>118</v>
      </c>
      <c r="D105" s="36" t="s">
        <v>4</v>
      </c>
      <c r="E105" s="36" t="s">
        <v>216</v>
      </c>
      <c r="F105" s="33">
        <v>44</v>
      </c>
      <c r="G105" s="33"/>
      <c r="H105" s="34">
        <v>45769</v>
      </c>
      <c r="I105" s="36" t="s">
        <v>149</v>
      </c>
      <c r="J105" s="36" t="s">
        <v>62</v>
      </c>
      <c r="K105" s="36" t="s">
        <v>866</v>
      </c>
      <c r="L105" s="36">
        <v>17407411002</v>
      </c>
      <c r="M105" s="33" t="s">
        <v>867</v>
      </c>
      <c r="N105" s="55" t="s">
        <v>868</v>
      </c>
      <c r="O105" s="35">
        <v>330.5</v>
      </c>
      <c r="P105" s="64" t="s">
        <v>1476</v>
      </c>
      <c r="Q105" s="16" t="s">
        <v>1577</v>
      </c>
    </row>
    <row r="106" spans="1:17" ht="25" x14ac:dyDescent="0.35">
      <c r="A106" s="36" t="s">
        <v>658</v>
      </c>
      <c r="B106" s="36" t="s">
        <v>657</v>
      </c>
      <c r="C106" s="33" t="s">
        <v>65</v>
      </c>
      <c r="D106" s="36" t="s">
        <v>4</v>
      </c>
      <c r="E106" s="36" t="s">
        <v>3</v>
      </c>
      <c r="F106" s="33"/>
      <c r="G106" s="33">
        <v>49</v>
      </c>
      <c r="H106" s="34">
        <v>45770</v>
      </c>
      <c r="I106" s="36" t="s">
        <v>149</v>
      </c>
      <c r="J106" s="36" t="s">
        <v>62</v>
      </c>
      <c r="K106" s="36" t="s">
        <v>659</v>
      </c>
      <c r="L106" s="36" t="s">
        <v>660</v>
      </c>
      <c r="M106" s="33" t="s">
        <v>661</v>
      </c>
      <c r="N106" s="55" t="s">
        <v>662</v>
      </c>
      <c r="O106" s="35">
        <v>40404</v>
      </c>
      <c r="P106" s="64" t="s">
        <v>1476</v>
      </c>
      <c r="Q106" s="16" t="s">
        <v>1578</v>
      </c>
    </row>
    <row r="107" spans="1:17" x14ac:dyDescent="0.35">
      <c r="A107" s="36" t="s">
        <v>761</v>
      </c>
      <c r="B107" s="36" t="s">
        <v>760</v>
      </c>
      <c r="C107" s="33" t="s">
        <v>85</v>
      </c>
      <c r="D107" s="36" t="s">
        <v>176</v>
      </c>
      <c r="E107" s="36" t="s">
        <v>216</v>
      </c>
      <c r="F107" s="33">
        <v>45</v>
      </c>
      <c r="G107" s="33"/>
      <c r="H107" s="34">
        <v>45770</v>
      </c>
      <c r="I107" s="36" t="s">
        <v>149</v>
      </c>
      <c r="J107" s="36" t="s">
        <v>68</v>
      </c>
      <c r="K107" s="36" t="s">
        <v>762</v>
      </c>
      <c r="L107" s="36" t="s">
        <v>763</v>
      </c>
      <c r="M107" s="36" t="s">
        <v>764</v>
      </c>
      <c r="N107" s="54" t="s">
        <v>765</v>
      </c>
      <c r="O107" s="35">
        <v>6240</v>
      </c>
      <c r="P107" s="64" t="s">
        <v>1476</v>
      </c>
      <c r="Q107" s="16" t="s">
        <v>1579</v>
      </c>
    </row>
    <row r="108" spans="1:17" x14ac:dyDescent="0.35">
      <c r="A108" s="36" t="s">
        <v>789</v>
      </c>
      <c r="B108" s="36" t="s">
        <v>788</v>
      </c>
      <c r="C108" s="33" t="s">
        <v>100</v>
      </c>
      <c r="D108" s="36" t="s">
        <v>4</v>
      </c>
      <c r="E108" s="36" t="s">
        <v>3</v>
      </c>
      <c r="F108" s="33"/>
      <c r="G108" s="33">
        <v>48</v>
      </c>
      <c r="H108" s="34">
        <v>45770</v>
      </c>
      <c r="I108" s="36" t="s">
        <v>149</v>
      </c>
      <c r="J108" s="36" t="s">
        <v>35</v>
      </c>
      <c r="K108" s="36" t="s">
        <v>644</v>
      </c>
      <c r="L108" s="36" t="s">
        <v>790</v>
      </c>
      <c r="M108" s="36" t="s">
        <v>791</v>
      </c>
      <c r="N108" s="54" t="s">
        <v>792</v>
      </c>
      <c r="O108" s="35">
        <v>10000</v>
      </c>
      <c r="P108" s="64" t="s">
        <v>1476</v>
      </c>
      <c r="Q108" s="16" t="s">
        <v>1580</v>
      </c>
    </row>
    <row r="109" spans="1:17" x14ac:dyDescent="0.35">
      <c r="A109" s="36" t="s">
        <v>723</v>
      </c>
      <c r="B109" s="36" t="s">
        <v>722</v>
      </c>
      <c r="C109" s="33" t="s">
        <v>54</v>
      </c>
      <c r="D109" s="36" t="s">
        <v>4</v>
      </c>
      <c r="E109" s="36" t="s">
        <v>216</v>
      </c>
      <c r="F109" s="33">
        <v>47</v>
      </c>
      <c r="G109" s="33"/>
      <c r="H109" s="34">
        <v>45771</v>
      </c>
      <c r="I109" s="36" t="s">
        <v>149</v>
      </c>
      <c r="J109" s="36" t="s">
        <v>62</v>
      </c>
      <c r="K109" s="36" t="s">
        <v>724</v>
      </c>
      <c r="L109" s="36" t="s">
        <v>725</v>
      </c>
      <c r="M109" s="36" t="s">
        <v>726</v>
      </c>
      <c r="N109" s="54" t="s">
        <v>727</v>
      </c>
      <c r="O109" s="35">
        <v>30616.400000000001</v>
      </c>
      <c r="P109" s="64" t="s">
        <v>1476</v>
      </c>
      <c r="Q109" s="16" t="s">
        <v>1581</v>
      </c>
    </row>
    <row r="110" spans="1:17" x14ac:dyDescent="0.35">
      <c r="A110" s="36" t="s">
        <v>729</v>
      </c>
      <c r="B110" s="36" t="s">
        <v>728</v>
      </c>
      <c r="C110" s="33" t="s">
        <v>54</v>
      </c>
      <c r="D110" s="36" t="s">
        <v>4</v>
      </c>
      <c r="E110" s="36" t="s">
        <v>216</v>
      </c>
      <c r="F110" s="33">
        <v>48</v>
      </c>
      <c r="G110" s="33"/>
      <c r="H110" s="34">
        <v>45771</v>
      </c>
      <c r="I110" s="36" t="s">
        <v>149</v>
      </c>
      <c r="J110" s="36" t="s">
        <v>62</v>
      </c>
      <c r="K110" s="36" t="s">
        <v>724</v>
      </c>
      <c r="L110" s="36" t="s">
        <v>725</v>
      </c>
      <c r="M110" s="36" t="s">
        <v>730</v>
      </c>
      <c r="N110" s="54" t="s">
        <v>731</v>
      </c>
      <c r="O110" s="35">
        <v>3320.42</v>
      </c>
      <c r="P110" s="64" t="s">
        <v>1476</v>
      </c>
      <c r="Q110" s="16" t="s">
        <v>1582</v>
      </c>
    </row>
    <row r="111" spans="1:17" x14ac:dyDescent="0.35">
      <c r="A111" s="36" t="s">
        <v>751</v>
      </c>
      <c r="B111" s="36" t="s">
        <v>750</v>
      </c>
      <c r="C111" s="33" t="s">
        <v>93</v>
      </c>
      <c r="D111" s="36" t="s">
        <v>4</v>
      </c>
      <c r="E111" s="36" t="s">
        <v>216</v>
      </c>
      <c r="F111" s="33">
        <v>46</v>
      </c>
      <c r="G111" s="33"/>
      <c r="H111" s="34">
        <v>45771</v>
      </c>
      <c r="I111" s="36" t="s">
        <v>151</v>
      </c>
      <c r="J111" s="36" t="s">
        <v>62</v>
      </c>
      <c r="K111" s="36" t="s">
        <v>230</v>
      </c>
      <c r="L111" s="36" t="s">
        <v>231</v>
      </c>
      <c r="M111" s="36" t="s">
        <v>752</v>
      </c>
      <c r="N111" s="54" t="s">
        <v>753</v>
      </c>
      <c r="O111" s="35">
        <v>11790</v>
      </c>
      <c r="P111" s="64" t="s">
        <v>1476</v>
      </c>
      <c r="Q111" s="16" t="s">
        <v>1583</v>
      </c>
    </row>
    <row r="112" spans="1:17" ht="25" x14ac:dyDescent="0.35">
      <c r="A112" s="36" t="s">
        <v>799</v>
      </c>
      <c r="B112" s="36" t="s">
        <v>798</v>
      </c>
      <c r="C112" s="33" t="s">
        <v>30</v>
      </c>
      <c r="D112" s="36" t="s">
        <v>4</v>
      </c>
      <c r="E112" s="36" t="s">
        <v>3</v>
      </c>
      <c r="F112" s="33"/>
      <c r="G112" s="33">
        <v>50</v>
      </c>
      <c r="H112" s="34">
        <v>45772</v>
      </c>
      <c r="I112" s="36" t="s">
        <v>151</v>
      </c>
      <c r="J112" s="36" t="s">
        <v>62</v>
      </c>
      <c r="K112" s="36" t="s">
        <v>800</v>
      </c>
      <c r="L112" s="36" t="s">
        <v>801</v>
      </c>
      <c r="M112" s="33" t="s">
        <v>802</v>
      </c>
      <c r="N112" s="55" t="s">
        <v>803</v>
      </c>
      <c r="O112" s="35">
        <v>721741</v>
      </c>
      <c r="P112" s="64" t="s">
        <v>1476</v>
      </c>
      <c r="Q112" s="16" t="s">
        <v>1584</v>
      </c>
    </row>
    <row r="113" spans="1:17" x14ac:dyDescent="0.35">
      <c r="A113" s="36" t="s">
        <v>793</v>
      </c>
      <c r="B113" s="36" t="s">
        <v>596</v>
      </c>
      <c r="C113" s="33" t="s">
        <v>154</v>
      </c>
      <c r="D113" s="36" t="s">
        <v>4</v>
      </c>
      <c r="E113" s="36" t="s">
        <v>6</v>
      </c>
      <c r="F113" s="33"/>
      <c r="G113" s="33">
        <v>3</v>
      </c>
      <c r="H113" s="34">
        <v>45782</v>
      </c>
      <c r="I113" s="36" t="s">
        <v>149</v>
      </c>
      <c r="J113" s="36" t="s">
        <v>62</v>
      </c>
      <c r="K113" s="36" t="s">
        <v>794</v>
      </c>
      <c r="L113" s="36" t="s">
        <v>795</v>
      </c>
      <c r="M113" s="36" t="s">
        <v>796</v>
      </c>
      <c r="N113" s="54" t="s">
        <v>797</v>
      </c>
      <c r="O113" s="35">
        <v>77500</v>
      </c>
      <c r="P113" s="64" t="s">
        <v>1476</v>
      </c>
      <c r="Q113" s="16" t="s">
        <v>1585</v>
      </c>
    </row>
    <row r="114" spans="1:17" x14ac:dyDescent="0.35">
      <c r="A114" s="36" t="s">
        <v>859</v>
      </c>
      <c r="B114" s="36" t="s">
        <v>858</v>
      </c>
      <c r="C114" s="33" t="s">
        <v>71</v>
      </c>
      <c r="D114" s="36" t="s">
        <v>4</v>
      </c>
      <c r="E114" s="36" t="s">
        <v>3</v>
      </c>
      <c r="F114" s="33"/>
      <c r="G114" s="33">
        <v>67</v>
      </c>
      <c r="H114" s="34">
        <v>45783</v>
      </c>
      <c r="I114" s="36" t="s">
        <v>151</v>
      </c>
      <c r="J114" s="36" t="s">
        <v>62</v>
      </c>
      <c r="K114" s="36" t="s">
        <v>860</v>
      </c>
      <c r="L114" s="36" t="s">
        <v>861</v>
      </c>
      <c r="M114" s="33" t="s">
        <v>862</v>
      </c>
      <c r="N114" s="55" t="s">
        <v>863</v>
      </c>
      <c r="O114" s="35">
        <v>40000</v>
      </c>
      <c r="P114" s="64" t="s">
        <v>1476</v>
      </c>
      <c r="Q114" s="16" t="s">
        <v>1586</v>
      </c>
    </row>
    <row r="115" spans="1:17" x14ac:dyDescent="0.35">
      <c r="A115" s="36" t="s">
        <v>755</v>
      </c>
      <c r="B115" s="36" t="s">
        <v>754</v>
      </c>
      <c r="C115" s="33" t="s">
        <v>36</v>
      </c>
      <c r="D115" s="36" t="s">
        <v>4</v>
      </c>
      <c r="E115" s="36" t="s">
        <v>6</v>
      </c>
      <c r="F115" s="33"/>
      <c r="G115" s="33">
        <v>4</v>
      </c>
      <c r="H115" s="34">
        <v>45785</v>
      </c>
      <c r="I115" s="36" t="s">
        <v>149</v>
      </c>
      <c r="J115" s="36" t="s">
        <v>49</v>
      </c>
      <c r="K115" s="36" t="s">
        <v>756</v>
      </c>
      <c r="L115" s="36" t="s">
        <v>757</v>
      </c>
      <c r="M115" s="36" t="s">
        <v>758</v>
      </c>
      <c r="N115" s="54" t="s">
        <v>759</v>
      </c>
      <c r="O115" s="35">
        <v>139600</v>
      </c>
      <c r="P115" s="64" t="s">
        <v>1476</v>
      </c>
      <c r="Q115" s="16" t="s">
        <v>1587</v>
      </c>
    </row>
    <row r="116" spans="1:17" x14ac:dyDescent="0.35">
      <c r="A116" s="36" t="s">
        <v>870</v>
      </c>
      <c r="B116" s="36" t="s">
        <v>869</v>
      </c>
      <c r="C116" s="33" t="s">
        <v>154</v>
      </c>
      <c r="D116" s="36" t="s">
        <v>4</v>
      </c>
      <c r="E116" s="36" t="s">
        <v>216</v>
      </c>
      <c r="F116" s="33">
        <v>50</v>
      </c>
      <c r="G116" s="33"/>
      <c r="H116" s="34">
        <v>45785</v>
      </c>
      <c r="I116" s="36" t="s">
        <v>149</v>
      </c>
      <c r="J116" s="36" t="s">
        <v>62</v>
      </c>
      <c r="K116" s="36" t="s">
        <v>871</v>
      </c>
      <c r="L116" s="36" t="s">
        <v>872</v>
      </c>
      <c r="M116" s="33" t="s">
        <v>642</v>
      </c>
      <c r="N116" s="55" t="s">
        <v>873</v>
      </c>
      <c r="O116" s="35">
        <v>495</v>
      </c>
      <c r="P116" s="64" t="s">
        <v>1476</v>
      </c>
      <c r="Q116" s="16" t="s">
        <v>1588</v>
      </c>
    </row>
    <row r="117" spans="1:17" x14ac:dyDescent="0.35">
      <c r="A117" s="36" t="s">
        <v>878</v>
      </c>
      <c r="B117" s="36" t="s">
        <v>877</v>
      </c>
      <c r="C117" s="33" t="s">
        <v>154</v>
      </c>
      <c r="D117" s="36" t="s">
        <v>176</v>
      </c>
      <c r="E117" s="36" t="s">
        <v>216</v>
      </c>
      <c r="F117" s="33">
        <v>49</v>
      </c>
      <c r="G117" s="33"/>
      <c r="H117" s="34">
        <v>45785</v>
      </c>
      <c r="I117" s="36" t="s">
        <v>149</v>
      </c>
      <c r="J117" s="36" t="s">
        <v>62</v>
      </c>
      <c r="K117" s="36" t="s">
        <v>879</v>
      </c>
      <c r="L117" s="36" t="s">
        <v>872</v>
      </c>
      <c r="M117" s="33" t="s">
        <v>642</v>
      </c>
      <c r="N117" s="55" t="s">
        <v>880</v>
      </c>
      <c r="O117" s="35">
        <v>10000</v>
      </c>
      <c r="P117" s="64" t="s">
        <v>1476</v>
      </c>
      <c r="Q117" s="16" t="s">
        <v>1589</v>
      </c>
    </row>
    <row r="118" spans="1:17" x14ac:dyDescent="0.35">
      <c r="A118" s="36" t="s">
        <v>898</v>
      </c>
      <c r="B118" s="36" t="s">
        <v>874</v>
      </c>
      <c r="C118" s="33" t="s">
        <v>81</v>
      </c>
      <c r="D118" s="36" t="s">
        <v>4</v>
      </c>
      <c r="E118" s="36" t="s">
        <v>8</v>
      </c>
      <c r="F118" s="33"/>
      <c r="G118" s="33">
        <v>27</v>
      </c>
      <c r="H118" s="34">
        <v>45790</v>
      </c>
      <c r="I118" s="36" t="s">
        <v>149</v>
      </c>
      <c r="J118" s="36" t="s">
        <v>62</v>
      </c>
      <c r="K118" s="36" t="s">
        <v>566</v>
      </c>
      <c r="L118" s="36" t="s">
        <v>446</v>
      </c>
      <c r="M118" s="33" t="s">
        <v>899</v>
      </c>
      <c r="N118" s="55" t="s">
        <v>900</v>
      </c>
      <c r="O118" s="35">
        <v>583205.5</v>
      </c>
      <c r="P118" s="64" t="s">
        <v>1476</v>
      </c>
      <c r="Q118" s="16" t="s">
        <v>1590</v>
      </c>
    </row>
    <row r="119" spans="1:17" x14ac:dyDescent="0.35">
      <c r="A119" s="36" t="s">
        <v>898</v>
      </c>
      <c r="B119" s="36" t="s">
        <v>874</v>
      </c>
      <c r="C119" s="33" t="s">
        <v>81</v>
      </c>
      <c r="D119" s="36" t="s">
        <v>4</v>
      </c>
      <c r="E119" s="36" t="s">
        <v>8</v>
      </c>
      <c r="F119" s="33"/>
      <c r="G119" s="33">
        <v>27</v>
      </c>
      <c r="H119" s="34">
        <v>45790</v>
      </c>
      <c r="I119" s="36" t="s">
        <v>149</v>
      </c>
      <c r="J119" s="36" t="s">
        <v>62</v>
      </c>
      <c r="K119" s="36" t="s">
        <v>901</v>
      </c>
      <c r="L119" s="36" t="s">
        <v>902</v>
      </c>
      <c r="M119" s="33" t="s">
        <v>899</v>
      </c>
      <c r="N119" s="55" t="s">
        <v>900</v>
      </c>
      <c r="O119" s="35">
        <v>565095.5</v>
      </c>
      <c r="P119" s="64" t="s">
        <v>1476</v>
      </c>
      <c r="Q119" s="16" t="s">
        <v>1590</v>
      </c>
    </row>
    <row r="120" spans="1:17" x14ac:dyDescent="0.35">
      <c r="A120" s="36" t="s">
        <v>903</v>
      </c>
      <c r="B120" s="36" t="s">
        <v>874</v>
      </c>
      <c r="C120" s="33" t="s">
        <v>81</v>
      </c>
      <c r="D120" s="36" t="s">
        <v>4</v>
      </c>
      <c r="E120" s="36" t="s">
        <v>8</v>
      </c>
      <c r="F120" s="33"/>
      <c r="G120" s="33">
        <v>27</v>
      </c>
      <c r="H120" s="34">
        <v>45790</v>
      </c>
      <c r="I120" s="36" t="s">
        <v>149</v>
      </c>
      <c r="J120" s="36" t="s">
        <v>62</v>
      </c>
      <c r="K120" s="36" t="s">
        <v>334</v>
      </c>
      <c r="L120" s="36" t="s">
        <v>335</v>
      </c>
      <c r="M120" s="33" t="s">
        <v>904</v>
      </c>
      <c r="N120" s="55" t="s">
        <v>905</v>
      </c>
      <c r="O120" s="35">
        <v>956116</v>
      </c>
      <c r="P120" s="64" t="s">
        <v>1476</v>
      </c>
      <c r="Q120" s="16" t="s">
        <v>1591</v>
      </c>
    </row>
    <row r="121" spans="1:17" x14ac:dyDescent="0.35">
      <c r="A121" s="36" t="s">
        <v>903</v>
      </c>
      <c r="B121" s="36" t="s">
        <v>874</v>
      </c>
      <c r="C121" s="33" t="s">
        <v>81</v>
      </c>
      <c r="D121" s="36" t="s">
        <v>4</v>
      </c>
      <c r="E121" s="36" t="s">
        <v>8</v>
      </c>
      <c r="F121" s="33"/>
      <c r="G121" s="33">
        <v>27</v>
      </c>
      <c r="H121" s="34">
        <v>45790</v>
      </c>
      <c r="I121" s="36" t="s">
        <v>149</v>
      </c>
      <c r="J121" s="36" t="s">
        <v>62</v>
      </c>
      <c r="K121" s="36" t="s">
        <v>906</v>
      </c>
      <c r="L121" s="36" t="s">
        <v>907</v>
      </c>
      <c r="M121" s="33" t="s">
        <v>904</v>
      </c>
      <c r="N121" s="55" t="s">
        <v>905</v>
      </c>
      <c r="O121" s="35">
        <v>956116</v>
      </c>
      <c r="P121" s="64" t="s">
        <v>1476</v>
      </c>
      <c r="Q121" s="16" t="s">
        <v>1591</v>
      </c>
    </row>
    <row r="122" spans="1:17" x14ac:dyDescent="0.35">
      <c r="A122" s="36" t="s">
        <v>903</v>
      </c>
      <c r="B122" s="36" t="s">
        <v>874</v>
      </c>
      <c r="C122" s="33" t="s">
        <v>81</v>
      </c>
      <c r="D122" s="36" t="s">
        <v>4</v>
      </c>
      <c r="E122" s="36" t="s">
        <v>8</v>
      </c>
      <c r="F122" s="33"/>
      <c r="G122" s="33">
        <v>27</v>
      </c>
      <c r="H122" s="34">
        <v>45790</v>
      </c>
      <c r="I122" s="36" t="s">
        <v>149</v>
      </c>
      <c r="J122" s="36" t="s">
        <v>62</v>
      </c>
      <c r="K122" s="36" t="s">
        <v>908</v>
      </c>
      <c r="L122" s="36" t="s">
        <v>909</v>
      </c>
      <c r="M122" s="33" t="s">
        <v>904</v>
      </c>
      <c r="N122" s="55" t="s">
        <v>905</v>
      </c>
      <c r="O122" s="35">
        <v>956116</v>
      </c>
      <c r="P122" s="64" t="s">
        <v>1476</v>
      </c>
      <c r="Q122" s="16" t="s">
        <v>1591</v>
      </c>
    </row>
    <row r="123" spans="1:17" ht="25" x14ac:dyDescent="0.35">
      <c r="A123" s="36" t="s">
        <v>406</v>
      </c>
      <c r="B123" s="36" t="s">
        <v>910</v>
      </c>
      <c r="C123" s="33" t="s">
        <v>28</v>
      </c>
      <c r="D123" s="36" t="s">
        <v>4</v>
      </c>
      <c r="E123" s="36" t="s">
        <v>8</v>
      </c>
      <c r="F123" s="33"/>
      <c r="G123" s="33">
        <v>26</v>
      </c>
      <c r="H123" s="34">
        <v>45790</v>
      </c>
      <c r="I123" s="36" t="s">
        <v>149</v>
      </c>
      <c r="J123" s="36" t="s">
        <v>32</v>
      </c>
      <c r="K123" s="36" t="s">
        <v>28</v>
      </c>
      <c r="L123" s="36" t="s">
        <v>911</v>
      </c>
      <c r="M123" s="33" t="s">
        <v>28</v>
      </c>
      <c r="N123" s="55" t="s">
        <v>28</v>
      </c>
      <c r="O123" s="35" t="s">
        <v>28</v>
      </c>
      <c r="P123" s="64" t="s">
        <v>1476</v>
      </c>
      <c r="Q123" s="16" t="s">
        <v>1507</v>
      </c>
    </row>
    <row r="124" spans="1:17" x14ac:dyDescent="0.35">
      <c r="A124" s="36" t="s">
        <v>926</v>
      </c>
      <c r="B124" s="36" t="s">
        <v>429</v>
      </c>
      <c r="C124" s="33" t="s">
        <v>93</v>
      </c>
      <c r="D124" s="36" t="s">
        <v>4</v>
      </c>
      <c r="E124" s="36" t="s">
        <v>3</v>
      </c>
      <c r="F124" s="33"/>
      <c r="G124" s="33">
        <v>52</v>
      </c>
      <c r="H124" s="34">
        <v>45790</v>
      </c>
      <c r="I124" s="36" t="s">
        <v>151</v>
      </c>
      <c r="J124" s="36" t="s">
        <v>62</v>
      </c>
      <c r="K124" s="36" t="s">
        <v>430</v>
      </c>
      <c r="L124" s="36" t="s">
        <v>927</v>
      </c>
      <c r="M124" s="33" t="s">
        <v>928</v>
      </c>
      <c r="N124" s="55" t="s">
        <v>929</v>
      </c>
      <c r="O124" s="35">
        <v>139620</v>
      </c>
      <c r="P124" s="64" t="s">
        <v>1476</v>
      </c>
      <c r="Q124" s="16" t="s">
        <v>1592</v>
      </c>
    </row>
    <row r="125" spans="1:17" ht="25" x14ac:dyDescent="0.35">
      <c r="A125" s="36" t="s">
        <v>918</v>
      </c>
      <c r="B125" s="36" t="s">
        <v>917</v>
      </c>
      <c r="C125" s="33" t="s">
        <v>118</v>
      </c>
      <c r="D125" s="36" t="s">
        <v>4</v>
      </c>
      <c r="E125" s="36" t="s">
        <v>216</v>
      </c>
      <c r="F125" s="33">
        <v>53</v>
      </c>
      <c r="G125" s="33"/>
      <c r="H125" s="34">
        <v>45793</v>
      </c>
      <c r="I125" s="36" t="s">
        <v>149</v>
      </c>
      <c r="J125" s="36" t="s">
        <v>62</v>
      </c>
      <c r="K125" s="36" t="s">
        <v>695</v>
      </c>
      <c r="L125" s="36" t="s">
        <v>696</v>
      </c>
      <c r="M125" s="33" t="s">
        <v>919</v>
      </c>
      <c r="N125" s="55" t="s">
        <v>920</v>
      </c>
      <c r="O125" s="35">
        <v>712</v>
      </c>
      <c r="P125" s="64" t="s">
        <v>1476</v>
      </c>
      <c r="Q125" s="16" t="s">
        <v>1593</v>
      </c>
    </row>
    <row r="126" spans="1:17" x14ac:dyDescent="0.35">
      <c r="A126" s="36" t="s">
        <v>739</v>
      </c>
      <c r="B126" s="36" t="s">
        <v>738</v>
      </c>
      <c r="C126" s="33" t="s">
        <v>134</v>
      </c>
      <c r="D126" s="36" t="s">
        <v>4</v>
      </c>
      <c r="E126" s="36" t="s">
        <v>3</v>
      </c>
      <c r="F126" s="33"/>
      <c r="G126" s="33">
        <v>57</v>
      </c>
      <c r="H126" s="34">
        <v>45796</v>
      </c>
      <c r="I126" s="36" t="s">
        <v>149</v>
      </c>
      <c r="J126" s="36" t="s">
        <v>62</v>
      </c>
      <c r="K126" s="36" t="s">
        <v>740</v>
      </c>
      <c r="L126" s="36" t="s">
        <v>741</v>
      </c>
      <c r="M126" s="36" t="s">
        <v>742</v>
      </c>
      <c r="N126" s="54" t="s">
        <v>743</v>
      </c>
      <c r="O126" s="35">
        <v>142370</v>
      </c>
      <c r="P126" s="64" t="s">
        <v>1476</v>
      </c>
      <c r="Q126" s="16" t="s">
        <v>1594</v>
      </c>
    </row>
    <row r="127" spans="1:17" ht="25" x14ac:dyDescent="0.35">
      <c r="A127" s="36" t="s">
        <v>767</v>
      </c>
      <c r="B127" s="36" t="s">
        <v>766</v>
      </c>
      <c r="C127" s="33" t="s">
        <v>97</v>
      </c>
      <c r="D127" s="36" t="s">
        <v>4</v>
      </c>
      <c r="E127" s="36" t="s">
        <v>3</v>
      </c>
      <c r="F127" s="33"/>
      <c r="G127" s="33">
        <v>54</v>
      </c>
      <c r="H127" s="34">
        <v>45796</v>
      </c>
      <c r="I127" s="36" t="s">
        <v>149</v>
      </c>
      <c r="J127" s="36" t="s">
        <v>62</v>
      </c>
      <c r="K127" s="36" t="s">
        <v>768</v>
      </c>
      <c r="L127" s="36" t="s">
        <v>769</v>
      </c>
      <c r="M127" s="36" t="s">
        <v>770</v>
      </c>
      <c r="N127" s="54" t="s">
        <v>771</v>
      </c>
      <c r="O127" s="35">
        <v>138930</v>
      </c>
      <c r="P127" s="64" t="s">
        <v>1476</v>
      </c>
      <c r="Q127" s="16" t="s">
        <v>1595</v>
      </c>
    </row>
    <row r="128" spans="1:17" ht="28" x14ac:dyDescent="0.35">
      <c r="A128" s="36" t="s">
        <v>912</v>
      </c>
      <c r="B128" s="37" t="s">
        <v>614</v>
      </c>
      <c r="C128" s="33" t="s">
        <v>124</v>
      </c>
      <c r="D128" s="36" t="s">
        <v>176</v>
      </c>
      <c r="E128" s="36" t="s">
        <v>3</v>
      </c>
      <c r="F128" s="33"/>
      <c r="G128" s="33">
        <v>56</v>
      </c>
      <c r="H128" s="34">
        <v>45796</v>
      </c>
      <c r="I128" s="36" t="s">
        <v>151</v>
      </c>
      <c r="J128" s="36" t="s">
        <v>62</v>
      </c>
      <c r="K128" s="36" t="s">
        <v>913</v>
      </c>
      <c r="L128" s="36" t="s">
        <v>914</v>
      </c>
      <c r="M128" s="33" t="s">
        <v>915</v>
      </c>
      <c r="N128" s="55" t="s">
        <v>916</v>
      </c>
      <c r="O128" s="35">
        <v>60000</v>
      </c>
      <c r="P128" s="64" t="s">
        <v>1476</v>
      </c>
      <c r="Q128" s="16" t="s">
        <v>1596</v>
      </c>
    </row>
    <row r="129" spans="1:194" x14ac:dyDescent="0.35">
      <c r="A129" s="36" t="s">
        <v>921</v>
      </c>
      <c r="B129" s="36" t="s">
        <v>810</v>
      </c>
      <c r="C129" s="33" t="s">
        <v>85</v>
      </c>
      <c r="D129" s="36" t="s">
        <v>4</v>
      </c>
      <c r="E129" s="36" t="s">
        <v>3</v>
      </c>
      <c r="F129" s="33"/>
      <c r="G129" s="33">
        <v>55</v>
      </c>
      <c r="H129" s="34">
        <v>45796</v>
      </c>
      <c r="I129" s="36" t="s">
        <v>149</v>
      </c>
      <c r="J129" s="36" t="s">
        <v>62</v>
      </c>
      <c r="K129" s="36" t="s">
        <v>922</v>
      </c>
      <c r="L129" s="36" t="s">
        <v>923</v>
      </c>
      <c r="M129" s="33" t="s">
        <v>924</v>
      </c>
      <c r="N129" s="55" t="s">
        <v>925</v>
      </c>
      <c r="O129" s="35">
        <v>59100</v>
      </c>
      <c r="P129" s="64" t="s">
        <v>1476</v>
      </c>
      <c r="Q129" s="16" t="s">
        <v>1597</v>
      </c>
    </row>
    <row r="130" spans="1:194" x14ac:dyDescent="0.35">
      <c r="A130" s="36" t="s">
        <v>943</v>
      </c>
      <c r="B130" s="36" t="s">
        <v>804</v>
      </c>
      <c r="C130" s="33" t="s">
        <v>100</v>
      </c>
      <c r="D130" s="36" t="s">
        <v>4</v>
      </c>
      <c r="E130" s="36" t="s">
        <v>216</v>
      </c>
      <c r="F130" s="33">
        <v>54</v>
      </c>
      <c r="G130" s="33"/>
      <c r="H130" s="34">
        <v>45799</v>
      </c>
      <c r="I130" s="36" t="s">
        <v>149</v>
      </c>
      <c r="J130" s="36" t="s">
        <v>62</v>
      </c>
      <c r="K130" s="36" t="s">
        <v>944</v>
      </c>
      <c r="L130" s="36" t="s">
        <v>945</v>
      </c>
      <c r="M130" s="33" t="s">
        <v>946</v>
      </c>
      <c r="N130" s="55" t="s">
        <v>947</v>
      </c>
      <c r="O130" s="35">
        <v>7275</v>
      </c>
      <c r="P130" s="64" t="s">
        <v>1476</v>
      </c>
      <c r="Q130" s="16" t="s">
        <v>1598</v>
      </c>
    </row>
    <row r="131" spans="1:194" x14ac:dyDescent="0.35">
      <c r="A131" s="36" t="s">
        <v>882</v>
      </c>
      <c r="B131" s="36" t="s">
        <v>881</v>
      </c>
      <c r="C131" s="33" t="s">
        <v>85</v>
      </c>
      <c r="D131" s="36" t="s">
        <v>176</v>
      </c>
      <c r="E131" s="36" t="s">
        <v>216</v>
      </c>
      <c r="F131" s="33">
        <v>55</v>
      </c>
      <c r="G131" s="33"/>
      <c r="H131" s="34">
        <v>45800</v>
      </c>
      <c r="I131" s="36" t="s">
        <v>149</v>
      </c>
      <c r="J131" s="36" t="s">
        <v>62</v>
      </c>
      <c r="K131" s="36" t="s">
        <v>883</v>
      </c>
      <c r="L131" s="36" t="s">
        <v>884</v>
      </c>
      <c r="M131" s="33" t="s">
        <v>885</v>
      </c>
      <c r="N131" s="55" t="s">
        <v>886</v>
      </c>
      <c r="O131" s="35">
        <v>38650</v>
      </c>
      <c r="P131" s="64" t="s">
        <v>1476</v>
      </c>
      <c r="Q131" s="16" t="s">
        <v>1599</v>
      </c>
    </row>
    <row r="132" spans="1:194" x14ac:dyDescent="0.35">
      <c r="A132" s="36" t="s">
        <v>854</v>
      </c>
      <c r="B132" s="36" t="s">
        <v>853</v>
      </c>
      <c r="C132" s="33" t="s">
        <v>81</v>
      </c>
      <c r="D132" s="36" t="s">
        <v>4</v>
      </c>
      <c r="E132" s="36" t="s">
        <v>216</v>
      </c>
      <c r="F132" s="33">
        <v>57</v>
      </c>
      <c r="G132" s="33"/>
      <c r="H132" s="34">
        <v>45803</v>
      </c>
      <c r="I132" s="36" t="s">
        <v>149</v>
      </c>
      <c r="J132" s="36" t="s">
        <v>62</v>
      </c>
      <c r="K132" s="36" t="s">
        <v>566</v>
      </c>
      <c r="L132" s="36">
        <v>10339361007</v>
      </c>
      <c r="M132" s="33" t="s">
        <v>855</v>
      </c>
      <c r="N132" s="55" t="s">
        <v>856</v>
      </c>
      <c r="O132" s="35">
        <v>3200</v>
      </c>
      <c r="P132" s="64" t="s">
        <v>1476</v>
      </c>
      <c r="Q132" s="16" t="s">
        <v>1600</v>
      </c>
    </row>
    <row r="133" spans="1:194" ht="25" x14ac:dyDescent="0.35">
      <c r="A133" s="36" t="s">
        <v>464</v>
      </c>
      <c r="B133" s="36" t="s">
        <v>875</v>
      </c>
      <c r="C133" s="33" t="s">
        <v>15</v>
      </c>
      <c r="D133" s="36" t="s">
        <v>4</v>
      </c>
      <c r="E133" s="36" t="s">
        <v>216</v>
      </c>
      <c r="F133" s="33">
        <v>56</v>
      </c>
      <c r="G133" s="33"/>
      <c r="H133" s="34">
        <v>45803</v>
      </c>
      <c r="I133" s="36" t="s">
        <v>149</v>
      </c>
      <c r="J133" s="36" t="s">
        <v>35</v>
      </c>
      <c r="K133" s="36" t="s">
        <v>465</v>
      </c>
      <c r="L133" s="36">
        <v>13603551006</v>
      </c>
      <c r="M133" s="33" t="s">
        <v>876</v>
      </c>
      <c r="N133" s="55" t="s">
        <v>468</v>
      </c>
      <c r="O133" s="35">
        <v>3600</v>
      </c>
      <c r="P133" s="64" t="s">
        <v>1476</v>
      </c>
      <c r="Q133" s="16" t="s">
        <v>1520</v>
      </c>
    </row>
    <row r="134" spans="1:194" x14ac:dyDescent="0.35">
      <c r="A134" s="36" t="s">
        <v>598</v>
      </c>
      <c r="B134" s="36" t="s">
        <v>597</v>
      </c>
      <c r="C134" s="33" t="s">
        <v>93</v>
      </c>
      <c r="D134" s="36" t="s">
        <v>176</v>
      </c>
      <c r="E134" s="36" t="s">
        <v>216</v>
      </c>
      <c r="F134" s="33">
        <v>60</v>
      </c>
      <c r="G134" s="33"/>
      <c r="H134" s="34">
        <v>45805</v>
      </c>
      <c r="I134" s="36" t="s">
        <v>151</v>
      </c>
      <c r="J134" s="36" t="s">
        <v>62</v>
      </c>
      <c r="K134" s="36" t="s">
        <v>599</v>
      </c>
      <c r="L134" s="36" t="s">
        <v>600</v>
      </c>
      <c r="M134" s="33" t="s">
        <v>601</v>
      </c>
      <c r="N134" s="55" t="s">
        <v>602</v>
      </c>
      <c r="O134" s="35">
        <v>8278.5</v>
      </c>
      <c r="P134" s="64" t="s">
        <v>1476</v>
      </c>
      <c r="Q134" s="67" t="s">
        <v>1601</v>
      </c>
      <c r="R134" s="67"/>
      <c r="S134" s="67"/>
      <c r="T134" s="67"/>
      <c r="U134" s="67"/>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50"/>
      <c r="BE134" s="50"/>
      <c r="BF134" s="50"/>
      <c r="BG134" s="50"/>
      <c r="BH134" s="50"/>
      <c r="BI134" s="50"/>
      <c r="BJ134" s="50"/>
      <c r="BK134" s="50"/>
      <c r="BL134" s="50"/>
      <c r="BM134" s="50"/>
      <c r="BN134" s="50"/>
      <c r="BO134" s="50"/>
      <c r="BP134" s="50"/>
      <c r="BQ134" s="50"/>
      <c r="BR134" s="50"/>
      <c r="BS134" s="50"/>
      <c r="BT134" s="50"/>
      <c r="BU134" s="50"/>
      <c r="BV134" s="50"/>
      <c r="BW134" s="50"/>
      <c r="BX134" s="50"/>
      <c r="BY134" s="50"/>
      <c r="BZ134" s="50"/>
      <c r="CA134" s="50"/>
      <c r="CB134" s="50"/>
      <c r="CC134" s="50"/>
      <c r="CD134" s="50"/>
      <c r="CE134" s="50"/>
      <c r="CF134" s="50"/>
      <c r="CG134" s="50"/>
      <c r="CH134" s="50"/>
      <c r="CI134" s="50"/>
      <c r="CJ134" s="50"/>
      <c r="CK134" s="50"/>
      <c r="CL134" s="50"/>
      <c r="CM134" s="50"/>
      <c r="CN134" s="50"/>
      <c r="CO134" s="50"/>
      <c r="CP134" s="50"/>
      <c r="CQ134" s="50"/>
      <c r="CR134" s="50"/>
      <c r="CS134" s="50"/>
      <c r="CT134" s="50"/>
      <c r="CU134" s="50"/>
      <c r="CV134" s="50"/>
      <c r="CW134" s="50"/>
      <c r="CX134" s="50"/>
      <c r="CY134" s="50"/>
      <c r="CZ134" s="50"/>
      <c r="DA134" s="50"/>
      <c r="DB134" s="50"/>
      <c r="DC134" s="50"/>
      <c r="DD134" s="50"/>
      <c r="DE134" s="50"/>
      <c r="DF134" s="50"/>
      <c r="DG134" s="50"/>
      <c r="DH134" s="50"/>
      <c r="DI134" s="50"/>
      <c r="DJ134" s="50"/>
      <c r="DK134" s="50"/>
      <c r="DL134" s="50"/>
      <c r="DM134" s="50"/>
      <c r="DN134" s="50"/>
      <c r="DO134" s="50"/>
      <c r="DP134" s="50"/>
      <c r="DQ134" s="50"/>
      <c r="DR134" s="50"/>
      <c r="DS134" s="50"/>
      <c r="DT134" s="50"/>
      <c r="DU134" s="50"/>
      <c r="DV134" s="50"/>
      <c r="DW134" s="50"/>
      <c r="DX134" s="50"/>
      <c r="DY134" s="50"/>
      <c r="DZ134" s="50"/>
      <c r="EA134" s="50"/>
      <c r="EB134" s="50"/>
      <c r="EC134" s="50"/>
      <c r="ED134" s="50"/>
      <c r="EE134" s="50"/>
      <c r="EF134" s="50"/>
      <c r="EG134" s="50"/>
      <c r="EH134" s="50"/>
      <c r="EI134" s="50"/>
      <c r="EJ134" s="50"/>
      <c r="EK134" s="50"/>
      <c r="EL134" s="50"/>
      <c r="EM134" s="50"/>
      <c r="EN134" s="50"/>
      <c r="EO134" s="50"/>
      <c r="EP134" s="50"/>
      <c r="EQ134" s="50"/>
      <c r="ER134" s="50"/>
      <c r="ES134" s="50"/>
      <c r="ET134" s="50"/>
      <c r="EU134" s="50"/>
      <c r="EV134" s="50"/>
      <c r="EW134" s="50"/>
      <c r="EX134" s="50"/>
      <c r="EY134" s="50"/>
      <c r="EZ134" s="50"/>
      <c r="FA134" s="50"/>
      <c r="FB134" s="50"/>
      <c r="FC134" s="50"/>
      <c r="FD134" s="50"/>
      <c r="FE134" s="50"/>
      <c r="FF134" s="50"/>
      <c r="FG134" s="50"/>
      <c r="FH134" s="50"/>
      <c r="FI134" s="50"/>
      <c r="FJ134" s="50"/>
      <c r="FK134" s="50"/>
      <c r="FL134" s="50"/>
      <c r="FM134" s="50"/>
      <c r="FN134" s="50"/>
      <c r="FO134" s="50"/>
      <c r="FP134" s="50"/>
      <c r="FQ134" s="50"/>
      <c r="FR134" s="50"/>
      <c r="FS134" s="50"/>
      <c r="FT134" s="50"/>
      <c r="FU134" s="50"/>
      <c r="FV134" s="50"/>
      <c r="FW134" s="50"/>
      <c r="FX134" s="50"/>
      <c r="FY134" s="50"/>
      <c r="FZ134" s="50"/>
      <c r="GA134" s="50"/>
      <c r="GB134" s="50"/>
      <c r="GC134" s="50"/>
      <c r="GD134" s="50"/>
      <c r="GE134" s="50"/>
      <c r="GF134" s="50"/>
      <c r="GG134" s="50"/>
      <c r="GH134" s="50"/>
      <c r="GI134" s="50"/>
      <c r="GJ134" s="50"/>
      <c r="GK134" s="50"/>
      <c r="GL134" s="49"/>
    </row>
    <row r="135" spans="1:194" ht="25" x14ac:dyDescent="0.35">
      <c r="A135" s="36" t="s">
        <v>676</v>
      </c>
      <c r="B135" s="36" t="s">
        <v>675</v>
      </c>
      <c r="C135" s="33" t="s">
        <v>93</v>
      </c>
      <c r="D135" s="36" t="s">
        <v>176</v>
      </c>
      <c r="E135" s="36" t="s">
        <v>216</v>
      </c>
      <c r="F135" s="33">
        <v>58</v>
      </c>
      <c r="G135" s="33"/>
      <c r="H135" s="34">
        <v>45805</v>
      </c>
      <c r="I135" s="36" t="s">
        <v>151</v>
      </c>
      <c r="J135" s="36" t="s">
        <v>62</v>
      </c>
      <c r="K135" s="36" t="s">
        <v>677</v>
      </c>
      <c r="L135" s="36" t="s">
        <v>678</v>
      </c>
      <c r="M135" s="36" t="s">
        <v>679</v>
      </c>
      <c r="N135" s="54" t="s">
        <v>680</v>
      </c>
      <c r="O135" s="35">
        <v>4980</v>
      </c>
      <c r="P135" s="64" t="s">
        <v>1476</v>
      </c>
      <c r="Q135" s="16" t="s">
        <v>1602</v>
      </c>
    </row>
    <row r="136" spans="1:194" x14ac:dyDescent="0.35">
      <c r="A136" s="36" t="s">
        <v>848</v>
      </c>
      <c r="B136" s="36" t="s">
        <v>847</v>
      </c>
      <c r="C136" s="33" t="s">
        <v>30</v>
      </c>
      <c r="D136" s="36" t="s">
        <v>4</v>
      </c>
      <c r="E136" s="36" t="s">
        <v>3</v>
      </c>
      <c r="F136" s="33"/>
      <c r="G136" s="33">
        <v>60</v>
      </c>
      <c r="H136" s="34">
        <v>45805</v>
      </c>
      <c r="I136" s="36" t="s">
        <v>149</v>
      </c>
      <c r="J136" s="36" t="s">
        <v>62</v>
      </c>
      <c r="K136" s="36" t="s">
        <v>849</v>
      </c>
      <c r="L136" s="36" t="s">
        <v>850</v>
      </c>
      <c r="M136" s="36" t="s">
        <v>851</v>
      </c>
      <c r="N136" s="54" t="s">
        <v>852</v>
      </c>
      <c r="O136" s="35">
        <v>6288.6</v>
      </c>
      <c r="P136" s="64" t="s">
        <v>1476</v>
      </c>
      <c r="Q136" s="67" t="s">
        <v>1603</v>
      </c>
      <c r="R136" s="67"/>
      <c r="S136" s="67"/>
      <c r="T136" s="67"/>
      <c r="U136" s="67"/>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50"/>
      <c r="BA136" s="50"/>
      <c r="BB136" s="50"/>
      <c r="BC136" s="50"/>
      <c r="BD136" s="50"/>
      <c r="BE136" s="50"/>
      <c r="BF136" s="50"/>
      <c r="BG136" s="50"/>
      <c r="BH136" s="50"/>
      <c r="BI136" s="50"/>
      <c r="BJ136" s="50"/>
      <c r="BK136" s="50"/>
      <c r="BL136" s="50"/>
      <c r="BM136" s="50"/>
      <c r="BN136" s="50"/>
      <c r="BO136" s="50"/>
      <c r="BP136" s="50"/>
      <c r="BQ136" s="50"/>
      <c r="BR136" s="50"/>
      <c r="BS136" s="50"/>
      <c r="BT136" s="50"/>
      <c r="BU136" s="50"/>
      <c r="BV136" s="50"/>
      <c r="BW136" s="50"/>
      <c r="BX136" s="50"/>
      <c r="BY136" s="50"/>
      <c r="BZ136" s="50"/>
      <c r="CA136" s="50"/>
      <c r="CB136" s="50"/>
      <c r="CC136" s="50"/>
      <c r="CD136" s="50"/>
      <c r="CE136" s="50"/>
      <c r="CF136" s="50"/>
      <c r="CG136" s="50"/>
      <c r="CH136" s="50"/>
      <c r="CI136" s="50"/>
      <c r="CJ136" s="50"/>
      <c r="CK136" s="50"/>
      <c r="CL136" s="50"/>
      <c r="CM136" s="50"/>
      <c r="CN136" s="50"/>
      <c r="CO136" s="50"/>
      <c r="CP136" s="50"/>
      <c r="CQ136" s="50"/>
      <c r="CR136" s="50"/>
      <c r="CS136" s="50"/>
      <c r="CT136" s="50"/>
      <c r="CU136" s="50"/>
      <c r="CV136" s="50"/>
      <c r="CW136" s="50"/>
      <c r="CX136" s="50"/>
      <c r="CY136" s="50"/>
      <c r="CZ136" s="50"/>
      <c r="DA136" s="50"/>
      <c r="DB136" s="50"/>
      <c r="DC136" s="50"/>
      <c r="DD136" s="50"/>
      <c r="DE136" s="50"/>
      <c r="DF136" s="50"/>
      <c r="DG136" s="50"/>
      <c r="DH136" s="50"/>
      <c r="DI136" s="50"/>
      <c r="DJ136" s="50"/>
      <c r="DK136" s="50"/>
      <c r="DL136" s="50"/>
      <c r="DM136" s="50"/>
      <c r="DN136" s="50"/>
      <c r="DO136" s="50"/>
      <c r="DP136" s="50"/>
      <c r="DQ136" s="50"/>
      <c r="DR136" s="50"/>
      <c r="DS136" s="50"/>
      <c r="DT136" s="50"/>
      <c r="DU136" s="50"/>
      <c r="DV136" s="50"/>
      <c r="DW136" s="50"/>
      <c r="DX136" s="50"/>
      <c r="DY136" s="50"/>
      <c r="DZ136" s="50"/>
      <c r="EA136" s="50"/>
      <c r="EB136" s="50"/>
      <c r="EC136" s="50"/>
      <c r="ED136" s="50"/>
      <c r="EE136" s="50"/>
      <c r="EF136" s="50"/>
      <c r="EG136" s="50"/>
      <c r="EH136" s="50"/>
      <c r="EI136" s="50"/>
      <c r="EJ136" s="50"/>
      <c r="EK136" s="50"/>
      <c r="EL136" s="50"/>
      <c r="EM136" s="50"/>
      <c r="EN136" s="50"/>
      <c r="EO136" s="50"/>
      <c r="EP136" s="50"/>
      <c r="EQ136" s="50"/>
      <c r="ER136" s="50"/>
      <c r="ES136" s="50"/>
      <c r="ET136" s="50"/>
      <c r="EU136" s="50"/>
      <c r="EV136" s="50"/>
      <c r="EW136" s="50"/>
      <c r="EX136" s="50"/>
      <c r="EY136" s="50"/>
      <c r="EZ136" s="50"/>
      <c r="FA136" s="50"/>
      <c r="FB136" s="50"/>
      <c r="FC136" s="50"/>
      <c r="FD136" s="50"/>
      <c r="FE136" s="50"/>
      <c r="FF136" s="50"/>
      <c r="FG136" s="50"/>
      <c r="FH136" s="50"/>
      <c r="FI136" s="50"/>
      <c r="FJ136" s="50"/>
      <c r="FK136" s="50"/>
      <c r="FL136" s="50"/>
      <c r="FM136" s="50"/>
      <c r="FN136" s="50"/>
      <c r="FO136" s="50"/>
      <c r="FP136" s="50"/>
      <c r="FQ136" s="50"/>
      <c r="FR136" s="50"/>
      <c r="FS136" s="50"/>
      <c r="FT136" s="50"/>
      <c r="FU136" s="50"/>
      <c r="FV136" s="50"/>
      <c r="FW136" s="50"/>
      <c r="FX136" s="50"/>
      <c r="FY136" s="50"/>
      <c r="FZ136" s="50"/>
      <c r="GA136" s="50"/>
      <c r="GB136" s="50"/>
      <c r="GC136" s="50"/>
      <c r="GD136" s="50"/>
      <c r="GE136" s="50"/>
      <c r="GF136" s="50"/>
      <c r="GG136" s="50"/>
      <c r="GH136" s="50"/>
      <c r="GI136" s="50"/>
      <c r="GJ136" s="50"/>
      <c r="GK136" s="50"/>
      <c r="GL136" s="49"/>
    </row>
    <row r="137" spans="1:194" x14ac:dyDescent="0.35">
      <c r="A137" s="36" t="s">
        <v>339</v>
      </c>
      <c r="B137" s="36" t="s">
        <v>887</v>
      </c>
      <c r="C137" s="33" t="s">
        <v>81</v>
      </c>
      <c r="D137" s="36" t="s">
        <v>4</v>
      </c>
      <c r="E137" s="36" t="s">
        <v>3</v>
      </c>
      <c r="F137" s="33"/>
      <c r="G137" s="33">
        <v>61</v>
      </c>
      <c r="H137" s="34">
        <v>45805</v>
      </c>
      <c r="I137" s="36" t="s">
        <v>149</v>
      </c>
      <c r="J137" s="36" t="s">
        <v>35</v>
      </c>
      <c r="K137" s="36" t="s">
        <v>888</v>
      </c>
      <c r="L137" s="36" t="s">
        <v>341</v>
      </c>
      <c r="M137" s="33" t="s">
        <v>889</v>
      </c>
      <c r="N137" s="55" t="s">
        <v>343</v>
      </c>
      <c r="O137" s="35">
        <v>2700</v>
      </c>
      <c r="P137" s="64" t="s">
        <v>1476</v>
      </c>
      <c r="Q137" s="16" t="s">
        <v>1499</v>
      </c>
    </row>
    <row r="138" spans="1:194" x14ac:dyDescent="0.35">
      <c r="A138" s="36" t="s">
        <v>933</v>
      </c>
      <c r="B138" s="36" t="s">
        <v>932</v>
      </c>
      <c r="C138" s="33" t="s">
        <v>54</v>
      </c>
      <c r="D138" s="36" t="s">
        <v>4</v>
      </c>
      <c r="E138" s="36" t="s">
        <v>216</v>
      </c>
      <c r="F138" s="33">
        <v>61</v>
      </c>
      <c r="G138" s="33"/>
      <c r="H138" s="34">
        <v>45805</v>
      </c>
      <c r="I138" s="36" t="s">
        <v>149</v>
      </c>
      <c r="J138" s="36" t="s">
        <v>62</v>
      </c>
      <c r="K138" s="36" t="s">
        <v>934</v>
      </c>
      <c r="L138" s="36" t="s">
        <v>935</v>
      </c>
      <c r="M138" s="33" t="s">
        <v>936</v>
      </c>
      <c r="N138" s="55" t="s">
        <v>937</v>
      </c>
      <c r="O138" s="35">
        <v>24150</v>
      </c>
      <c r="P138" s="64" t="s">
        <v>1476</v>
      </c>
      <c r="Q138" s="16" t="s">
        <v>1604</v>
      </c>
    </row>
    <row r="139" spans="1:194" x14ac:dyDescent="0.35">
      <c r="A139" s="36" t="s">
        <v>950</v>
      </c>
      <c r="B139" s="36" t="s">
        <v>948</v>
      </c>
      <c r="C139" s="33" t="s">
        <v>85</v>
      </c>
      <c r="D139" s="36" t="s">
        <v>176</v>
      </c>
      <c r="E139" s="36" t="s">
        <v>216</v>
      </c>
      <c r="F139" s="33">
        <v>59</v>
      </c>
      <c r="G139" s="33"/>
      <c r="H139" s="34">
        <v>45805</v>
      </c>
      <c r="I139" s="36" t="s">
        <v>149</v>
      </c>
      <c r="J139" s="36" t="s">
        <v>62</v>
      </c>
      <c r="K139" s="36" t="s">
        <v>949</v>
      </c>
      <c r="L139" s="36" t="s">
        <v>951</v>
      </c>
      <c r="M139" s="33">
        <v>4500080887</v>
      </c>
      <c r="N139" s="55" t="s">
        <v>952</v>
      </c>
      <c r="O139" s="35">
        <v>11729.86</v>
      </c>
      <c r="P139" s="64" t="s">
        <v>1476</v>
      </c>
      <c r="Q139" s="16" t="s">
        <v>1605</v>
      </c>
    </row>
    <row r="140" spans="1:194" ht="25" x14ac:dyDescent="0.35">
      <c r="A140" s="36" t="s">
        <v>955</v>
      </c>
      <c r="B140" s="36" t="s">
        <v>953</v>
      </c>
      <c r="C140" s="33" t="s">
        <v>30</v>
      </c>
      <c r="D140" s="36" t="s">
        <v>4</v>
      </c>
      <c r="E140" s="36" t="s">
        <v>3</v>
      </c>
      <c r="F140" s="33"/>
      <c r="G140" s="33">
        <v>64</v>
      </c>
      <c r="H140" s="34">
        <v>45812</v>
      </c>
      <c r="I140" s="36" t="s">
        <v>151</v>
      </c>
      <c r="J140" s="36" t="s">
        <v>62</v>
      </c>
      <c r="K140" s="36" t="s">
        <v>954</v>
      </c>
      <c r="L140" s="36" t="s">
        <v>956</v>
      </c>
      <c r="M140" s="33" t="s">
        <v>957</v>
      </c>
      <c r="N140" s="55" t="s">
        <v>958</v>
      </c>
      <c r="O140" s="35">
        <v>138320</v>
      </c>
      <c r="P140" s="64" t="s">
        <v>1476</v>
      </c>
      <c r="Q140" s="16" t="s">
        <v>1606</v>
      </c>
    </row>
    <row r="141" spans="1:194" ht="25" x14ac:dyDescent="0.35">
      <c r="A141" s="36" t="s">
        <v>972</v>
      </c>
      <c r="B141" s="36" t="s">
        <v>897</v>
      </c>
      <c r="C141" s="33" t="s">
        <v>65</v>
      </c>
      <c r="D141" s="36" t="s">
        <v>176</v>
      </c>
      <c r="E141" s="36" t="s">
        <v>3</v>
      </c>
      <c r="F141" s="33"/>
      <c r="G141" s="33">
        <v>63</v>
      </c>
      <c r="H141" s="34">
        <v>45812</v>
      </c>
      <c r="I141" s="36" t="s">
        <v>149</v>
      </c>
      <c r="J141" s="36" t="s">
        <v>62</v>
      </c>
      <c r="K141" s="36" t="s">
        <v>973</v>
      </c>
      <c r="L141" s="36" t="s">
        <v>974</v>
      </c>
      <c r="M141" s="33" t="s">
        <v>975</v>
      </c>
      <c r="N141" s="55" t="s">
        <v>976</v>
      </c>
      <c r="O141" s="35">
        <v>100485</v>
      </c>
      <c r="P141" s="64" t="s">
        <v>1476</v>
      </c>
      <c r="Q141" s="16" t="s">
        <v>1607</v>
      </c>
    </row>
    <row r="142" spans="1:194" ht="25" x14ac:dyDescent="0.35">
      <c r="A142" s="36" t="s">
        <v>939</v>
      </c>
      <c r="B142" s="36" t="s">
        <v>938</v>
      </c>
      <c r="C142" s="33" t="s">
        <v>152</v>
      </c>
      <c r="D142" s="36" t="s">
        <v>4</v>
      </c>
      <c r="E142" s="36" t="s">
        <v>216</v>
      </c>
      <c r="F142" s="33">
        <v>62</v>
      </c>
      <c r="G142" s="33"/>
      <c r="H142" s="34">
        <v>45813</v>
      </c>
      <c r="I142" s="36" t="s">
        <v>149</v>
      </c>
      <c r="J142" s="36" t="s">
        <v>62</v>
      </c>
      <c r="K142" s="36" t="s">
        <v>940</v>
      </c>
      <c r="L142" s="36" t="s">
        <v>587</v>
      </c>
      <c r="M142" s="33" t="s">
        <v>941</v>
      </c>
      <c r="N142" s="55" t="s">
        <v>942</v>
      </c>
      <c r="O142" s="35">
        <v>14352</v>
      </c>
      <c r="P142" s="64" t="s">
        <v>1476</v>
      </c>
      <c r="Q142" s="16" t="s">
        <v>1608</v>
      </c>
    </row>
    <row r="143" spans="1:194" ht="25" x14ac:dyDescent="0.35">
      <c r="A143" s="36" t="s">
        <v>813</v>
      </c>
      <c r="B143" s="36" t="s">
        <v>811</v>
      </c>
      <c r="C143" s="33" t="s">
        <v>134</v>
      </c>
      <c r="D143" s="36" t="s">
        <v>176</v>
      </c>
      <c r="E143" s="36" t="s">
        <v>216</v>
      </c>
      <c r="F143" s="33">
        <v>63</v>
      </c>
      <c r="G143" s="33"/>
      <c r="H143" s="34">
        <v>45814</v>
      </c>
      <c r="I143" s="36" t="s">
        <v>149</v>
      </c>
      <c r="J143" s="36" t="s">
        <v>62</v>
      </c>
      <c r="K143" s="36" t="s">
        <v>812</v>
      </c>
      <c r="L143" s="36" t="s">
        <v>814</v>
      </c>
      <c r="M143" s="36" t="s">
        <v>815</v>
      </c>
      <c r="N143" s="54" t="s">
        <v>816</v>
      </c>
      <c r="O143" s="35">
        <v>9703.2000000000007</v>
      </c>
      <c r="P143" s="64" t="s">
        <v>1476</v>
      </c>
      <c r="Q143" s="16" t="s">
        <v>1609</v>
      </c>
    </row>
    <row r="144" spans="1:194" ht="25" x14ac:dyDescent="0.35">
      <c r="A144" s="36" t="s">
        <v>827</v>
      </c>
      <c r="B144" s="36" t="s">
        <v>826</v>
      </c>
      <c r="C144" s="33" t="s">
        <v>97</v>
      </c>
      <c r="D144" s="36" t="s">
        <v>176</v>
      </c>
      <c r="E144" s="36" t="s">
        <v>3</v>
      </c>
      <c r="F144" s="33"/>
      <c r="G144" s="33">
        <v>68</v>
      </c>
      <c r="H144" s="34">
        <v>45814</v>
      </c>
      <c r="I144" s="36" t="s">
        <v>149</v>
      </c>
      <c r="J144" s="36" t="s">
        <v>62</v>
      </c>
      <c r="K144" s="36" t="s">
        <v>828</v>
      </c>
      <c r="L144" s="36" t="s">
        <v>828</v>
      </c>
      <c r="M144" s="33" t="s">
        <v>829</v>
      </c>
      <c r="N144" s="55" t="s">
        <v>830</v>
      </c>
      <c r="O144" s="35">
        <v>139400</v>
      </c>
      <c r="P144" s="64" t="s">
        <v>1476</v>
      </c>
      <c r="Q144" s="16" t="s">
        <v>1610</v>
      </c>
    </row>
    <row r="145" spans="1:31" x14ac:dyDescent="0.35">
      <c r="A145" s="36" t="s">
        <v>339</v>
      </c>
      <c r="B145" s="36" t="s">
        <v>890</v>
      </c>
      <c r="C145" s="33" t="s">
        <v>81</v>
      </c>
      <c r="D145" s="36" t="s">
        <v>4</v>
      </c>
      <c r="E145" s="36" t="s">
        <v>3</v>
      </c>
      <c r="F145" s="33"/>
      <c r="G145" s="33">
        <v>66</v>
      </c>
      <c r="H145" s="34">
        <v>45814</v>
      </c>
      <c r="I145" s="36" t="s">
        <v>149</v>
      </c>
      <c r="J145" s="36" t="s">
        <v>35</v>
      </c>
      <c r="K145" s="36" t="s">
        <v>340</v>
      </c>
      <c r="L145" s="36" t="s">
        <v>341</v>
      </c>
      <c r="M145" s="33" t="s">
        <v>891</v>
      </c>
      <c r="N145" s="55" t="s">
        <v>343</v>
      </c>
      <c r="O145" s="35">
        <v>50280.79</v>
      </c>
      <c r="P145" s="64" t="s">
        <v>1476</v>
      </c>
      <c r="Q145" s="24" t="s">
        <v>1499</v>
      </c>
      <c r="R145" s="24"/>
      <c r="S145" s="24"/>
      <c r="T145" s="22"/>
      <c r="U145" s="22"/>
      <c r="V145" s="23"/>
      <c r="W145" s="24"/>
      <c r="X145" s="24"/>
      <c r="Y145" s="24"/>
      <c r="Z145" s="24"/>
      <c r="AA145" s="25"/>
      <c r="AB145" s="25"/>
      <c r="AC145" s="26"/>
      <c r="AD145" s="25"/>
      <c r="AE145" s="22"/>
    </row>
    <row r="146" spans="1:31" x14ac:dyDescent="0.35">
      <c r="A146" s="36" t="s">
        <v>977</v>
      </c>
      <c r="B146" s="36" t="s">
        <v>857</v>
      </c>
      <c r="C146" s="33" t="s">
        <v>85</v>
      </c>
      <c r="D146" s="36" t="s">
        <v>4</v>
      </c>
      <c r="E146" s="36" t="s">
        <v>3</v>
      </c>
      <c r="F146" s="33"/>
      <c r="G146" s="33">
        <v>65</v>
      </c>
      <c r="H146" s="34">
        <v>45814</v>
      </c>
      <c r="I146" s="36" t="s">
        <v>149</v>
      </c>
      <c r="J146" s="36" t="s">
        <v>62</v>
      </c>
      <c r="K146" s="36" t="s">
        <v>978</v>
      </c>
      <c r="L146" s="36" t="s">
        <v>979</v>
      </c>
      <c r="M146" s="33" t="s">
        <v>980</v>
      </c>
      <c r="N146" s="55" t="s">
        <v>981</v>
      </c>
      <c r="O146" s="35">
        <v>50000</v>
      </c>
      <c r="P146" s="64" t="s">
        <v>1476</v>
      </c>
      <c r="Q146" s="16" t="s">
        <v>1611</v>
      </c>
    </row>
    <row r="147" spans="1:31" x14ac:dyDescent="0.35">
      <c r="A147" s="36" t="s">
        <v>967</v>
      </c>
      <c r="B147" s="36" t="s">
        <v>966</v>
      </c>
      <c r="C147" s="33" t="s">
        <v>100</v>
      </c>
      <c r="D147" s="36" t="s">
        <v>4</v>
      </c>
      <c r="E147" s="36" t="s">
        <v>216</v>
      </c>
      <c r="F147" s="33">
        <v>64</v>
      </c>
      <c r="G147" s="33"/>
      <c r="H147" s="34">
        <v>45817</v>
      </c>
      <c r="I147" s="36" t="s">
        <v>149</v>
      </c>
      <c r="J147" s="36" t="s">
        <v>62</v>
      </c>
      <c r="K147" s="36" t="s">
        <v>968</v>
      </c>
      <c r="L147" s="36" t="s">
        <v>969</v>
      </c>
      <c r="M147" s="33" t="s">
        <v>970</v>
      </c>
      <c r="N147" s="55" t="s">
        <v>971</v>
      </c>
      <c r="O147" s="35">
        <v>39901.68</v>
      </c>
      <c r="P147" s="64" t="s">
        <v>1476</v>
      </c>
      <c r="Q147" s="16" t="s">
        <v>1612</v>
      </c>
    </row>
    <row r="148" spans="1:31" ht="25" x14ac:dyDescent="0.35">
      <c r="A148" s="36" t="s">
        <v>960</v>
      </c>
      <c r="B148" s="36" t="s">
        <v>959</v>
      </c>
      <c r="C148" s="33" t="s">
        <v>77</v>
      </c>
      <c r="D148" s="36" t="s">
        <v>4</v>
      </c>
      <c r="E148" s="36" t="s">
        <v>216</v>
      </c>
      <c r="F148" s="33">
        <v>65</v>
      </c>
      <c r="G148" s="33"/>
      <c r="H148" s="34">
        <v>45818</v>
      </c>
      <c r="I148" s="36" t="s">
        <v>151</v>
      </c>
      <c r="J148" s="36" t="s">
        <v>62</v>
      </c>
      <c r="K148" s="36" t="s">
        <v>961</v>
      </c>
      <c r="L148" s="36" t="s">
        <v>962</v>
      </c>
      <c r="M148" s="33" t="s">
        <v>963</v>
      </c>
      <c r="N148" s="55" t="s">
        <v>964</v>
      </c>
      <c r="O148" s="35">
        <v>37440</v>
      </c>
      <c r="P148" s="64" t="s">
        <v>1476</v>
      </c>
      <c r="Q148" s="16" t="s">
        <v>1613</v>
      </c>
    </row>
    <row r="149" spans="1:31" x14ac:dyDescent="0.35">
      <c r="A149" s="36" t="s">
        <v>835</v>
      </c>
      <c r="B149" s="36" t="s">
        <v>833</v>
      </c>
      <c r="C149" s="33" t="s">
        <v>85</v>
      </c>
      <c r="D149" s="36" t="s">
        <v>4</v>
      </c>
      <c r="E149" s="36" t="s">
        <v>216</v>
      </c>
      <c r="F149" s="33">
        <v>66</v>
      </c>
      <c r="G149" s="33"/>
      <c r="H149" s="34">
        <v>45819</v>
      </c>
      <c r="I149" s="36" t="s">
        <v>151</v>
      </c>
      <c r="J149" s="36" t="s">
        <v>62</v>
      </c>
      <c r="K149" s="36" t="s">
        <v>834</v>
      </c>
      <c r="L149" s="36" t="s">
        <v>836</v>
      </c>
      <c r="M149" s="36" t="s">
        <v>837</v>
      </c>
      <c r="N149" s="54" t="s">
        <v>838</v>
      </c>
      <c r="O149" s="35">
        <v>37783.35</v>
      </c>
      <c r="P149" s="64" t="s">
        <v>1476</v>
      </c>
      <c r="Q149" s="16" t="s">
        <v>1614</v>
      </c>
    </row>
    <row r="150" spans="1:31" x14ac:dyDescent="0.35">
      <c r="A150" s="36" t="s">
        <v>1016</v>
      </c>
      <c r="B150" s="36" t="s">
        <v>930</v>
      </c>
      <c r="C150" s="33" t="s">
        <v>85</v>
      </c>
      <c r="D150" s="36" t="s">
        <v>4</v>
      </c>
      <c r="E150" s="36" t="s">
        <v>3</v>
      </c>
      <c r="F150" s="33"/>
      <c r="G150" s="33">
        <v>69</v>
      </c>
      <c r="H150" s="34">
        <v>45819</v>
      </c>
      <c r="I150" s="36" t="s">
        <v>149</v>
      </c>
      <c r="J150" s="36" t="s">
        <v>62</v>
      </c>
      <c r="K150" s="36" t="s">
        <v>1017</v>
      </c>
      <c r="L150" s="36" t="s">
        <v>1018</v>
      </c>
      <c r="M150" s="33" t="s">
        <v>1019</v>
      </c>
      <c r="N150" s="55" t="s">
        <v>1020</v>
      </c>
      <c r="O150" s="35">
        <v>93457</v>
      </c>
      <c r="P150" s="64" t="s">
        <v>1476</v>
      </c>
      <c r="Q150" s="16" t="s">
        <v>1615</v>
      </c>
    </row>
    <row r="151" spans="1:31" x14ac:dyDescent="0.35">
      <c r="A151" s="36" t="s">
        <v>1057</v>
      </c>
      <c r="B151" s="36" t="s">
        <v>1056</v>
      </c>
      <c r="C151" s="33" t="s">
        <v>143</v>
      </c>
      <c r="D151" s="36" t="s">
        <v>176</v>
      </c>
      <c r="E151" s="36" t="s">
        <v>216</v>
      </c>
      <c r="F151" s="33">
        <v>67</v>
      </c>
      <c r="G151" s="33"/>
      <c r="H151" s="34">
        <v>45819</v>
      </c>
      <c r="I151" s="36" t="s">
        <v>149</v>
      </c>
      <c r="J151" s="36" t="s">
        <v>62</v>
      </c>
      <c r="K151" s="36" t="s">
        <v>290</v>
      </c>
      <c r="L151" s="36" t="s">
        <v>291</v>
      </c>
      <c r="M151" s="33" t="s">
        <v>1058</v>
      </c>
      <c r="N151" s="55" t="s">
        <v>1059</v>
      </c>
      <c r="O151" s="35">
        <v>4950</v>
      </c>
      <c r="P151" s="64" t="s">
        <v>1476</v>
      </c>
      <c r="Q151" s="16" t="s">
        <v>1616</v>
      </c>
    </row>
    <row r="152" spans="1:31" ht="25" x14ac:dyDescent="0.35">
      <c r="A152" s="36" t="s">
        <v>994</v>
      </c>
      <c r="B152" s="36" t="s">
        <v>993</v>
      </c>
      <c r="C152" s="33" t="s">
        <v>85</v>
      </c>
      <c r="D152" s="36" t="s">
        <v>4</v>
      </c>
      <c r="E152" s="36" t="s">
        <v>3</v>
      </c>
      <c r="F152" s="33"/>
      <c r="G152" s="33">
        <v>70</v>
      </c>
      <c r="H152" s="34">
        <v>45821</v>
      </c>
      <c r="I152" s="36" t="s">
        <v>149</v>
      </c>
      <c r="J152" s="36" t="s">
        <v>68</v>
      </c>
      <c r="K152" s="36" t="s">
        <v>995</v>
      </c>
      <c r="L152" s="36" t="s">
        <v>996</v>
      </c>
      <c r="M152" s="33" t="s">
        <v>997</v>
      </c>
      <c r="N152" s="55" t="s">
        <v>998</v>
      </c>
      <c r="O152" s="35">
        <v>289275.2</v>
      </c>
      <c r="P152" s="64" t="s">
        <v>1476</v>
      </c>
      <c r="Q152" s="16" t="s">
        <v>1617</v>
      </c>
    </row>
    <row r="153" spans="1:31" x14ac:dyDescent="0.35">
      <c r="A153" s="36" t="s">
        <v>1029</v>
      </c>
      <c r="B153" s="36" t="s">
        <v>1028</v>
      </c>
      <c r="C153" s="33" t="s">
        <v>93</v>
      </c>
      <c r="D153" s="36" t="s">
        <v>176</v>
      </c>
      <c r="E153" s="36" t="s">
        <v>216</v>
      </c>
      <c r="F153" s="33">
        <v>68</v>
      </c>
      <c r="G153" s="33"/>
      <c r="H153" s="34">
        <v>45821</v>
      </c>
      <c r="I153" s="36" t="s">
        <v>151</v>
      </c>
      <c r="J153" s="36" t="s">
        <v>62</v>
      </c>
      <c r="K153" s="36" t="s">
        <v>1030</v>
      </c>
      <c r="L153" s="36" t="s">
        <v>1031</v>
      </c>
      <c r="M153" s="33" t="s">
        <v>1032</v>
      </c>
      <c r="N153" s="55" t="s">
        <v>1033</v>
      </c>
      <c r="O153" s="35">
        <v>4250</v>
      </c>
      <c r="P153" s="64" t="s">
        <v>1476</v>
      </c>
      <c r="Q153" s="16" t="s">
        <v>1618</v>
      </c>
    </row>
    <row r="154" spans="1:31" ht="25" x14ac:dyDescent="0.35">
      <c r="A154" s="36" t="s">
        <v>783</v>
      </c>
      <c r="B154" s="36" t="s">
        <v>687</v>
      </c>
      <c r="C154" s="33" t="s">
        <v>81</v>
      </c>
      <c r="D154" s="36" t="s">
        <v>176</v>
      </c>
      <c r="E154" s="36" t="s">
        <v>3</v>
      </c>
      <c r="F154" s="33"/>
      <c r="G154" s="33">
        <v>72</v>
      </c>
      <c r="H154" s="34">
        <v>45825</v>
      </c>
      <c r="I154" s="36" t="s">
        <v>149</v>
      </c>
      <c r="J154" s="36" t="s">
        <v>68</v>
      </c>
      <c r="K154" s="36" t="s">
        <v>784</v>
      </c>
      <c r="L154" s="36" t="s">
        <v>785</v>
      </c>
      <c r="M154" s="33" t="s">
        <v>786</v>
      </c>
      <c r="N154" s="55" t="s">
        <v>787</v>
      </c>
      <c r="O154" s="35">
        <v>613575.69999999995</v>
      </c>
      <c r="P154" s="64" t="s">
        <v>1476</v>
      </c>
      <c r="Q154" s="16" t="s">
        <v>1619</v>
      </c>
    </row>
    <row r="155" spans="1:31" ht="25" x14ac:dyDescent="0.35">
      <c r="A155" s="36" t="s">
        <v>339</v>
      </c>
      <c r="B155" s="36" t="s">
        <v>831</v>
      </c>
      <c r="C155" s="33" t="s">
        <v>81</v>
      </c>
      <c r="D155" s="36" t="s">
        <v>176</v>
      </c>
      <c r="E155" s="36" t="s">
        <v>3</v>
      </c>
      <c r="F155" s="33"/>
      <c r="G155" s="33">
        <v>71</v>
      </c>
      <c r="H155" s="34">
        <v>45825</v>
      </c>
      <c r="I155" s="36" t="s">
        <v>149</v>
      </c>
      <c r="J155" s="36" t="s">
        <v>35</v>
      </c>
      <c r="K155" s="36" t="s">
        <v>340</v>
      </c>
      <c r="L155" s="36" t="s">
        <v>341</v>
      </c>
      <c r="M155" s="36" t="s">
        <v>832</v>
      </c>
      <c r="N155" s="54" t="s">
        <v>343</v>
      </c>
      <c r="O155" s="35">
        <v>124906.37</v>
      </c>
      <c r="P155" s="64" t="s">
        <v>1476</v>
      </c>
      <c r="Q155" s="16" t="s">
        <v>1499</v>
      </c>
    </row>
    <row r="156" spans="1:31" ht="50" x14ac:dyDescent="0.35">
      <c r="A156" s="36" t="s">
        <v>1011</v>
      </c>
      <c r="B156" s="36" t="s">
        <v>1010</v>
      </c>
      <c r="C156" s="33" t="s">
        <v>140</v>
      </c>
      <c r="D156" s="36" t="s">
        <v>176</v>
      </c>
      <c r="E156" s="36" t="s">
        <v>216</v>
      </c>
      <c r="F156" s="33">
        <v>70</v>
      </c>
      <c r="G156" s="33"/>
      <c r="H156" s="34">
        <v>45825</v>
      </c>
      <c r="I156" s="36" t="s">
        <v>149</v>
      </c>
      <c r="J156" s="36" t="s">
        <v>62</v>
      </c>
      <c r="K156" s="36" t="s">
        <v>1012</v>
      </c>
      <c r="L156" s="36" t="s">
        <v>1013</v>
      </c>
      <c r="M156" s="33" t="s">
        <v>1014</v>
      </c>
      <c r="N156" s="55" t="s">
        <v>1015</v>
      </c>
      <c r="O156" s="35">
        <v>39900</v>
      </c>
      <c r="P156" s="64" t="s">
        <v>1476</v>
      </c>
      <c r="Q156" s="16" t="s">
        <v>1620</v>
      </c>
    </row>
    <row r="157" spans="1:31" ht="37.5" x14ac:dyDescent="0.35">
      <c r="A157" s="36" t="s">
        <v>1000</v>
      </c>
      <c r="B157" s="36" t="s">
        <v>999</v>
      </c>
      <c r="C157" s="33" t="s">
        <v>134</v>
      </c>
      <c r="D157" s="36" t="s">
        <v>4</v>
      </c>
      <c r="E157" s="36" t="s">
        <v>216</v>
      </c>
      <c r="F157" s="33">
        <v>71</v>
      </c>
      <c r="G157" s="33"/>
      <c r="H157" s="34">
        <v>45833</v>
      </c>
      <c r="I157" s="36" t="s">
        <v>149</v>
      </c>
      <c r="J157" s="36" t="s">
        <v>62</v>
      </c>
      <c r="K157" s="36" t="s">
        <v>1001</v>
      </c>
      <c r="L157" s="36" t="s">
        <v>1002</v>
      </c>
      <c r="M157" s="33" t="s">
        <v>1003</v>
      </c>
      <c r="N157" s="55" t="s">
        <v>1004</v>
      </c>
      <c r="O157" s="35">
        <v>4251.7299999999996</v>
      </c>
      <c r="P157" s="64" t="s">
        <v>1476</v>
      </c>
      <c r="Q157" s="16" t="s">
        <v>1621</v>
      </c>
    </row>
    <row r="158" spans="1:31" x14ac:dyDescent="0.35">
      <c r="A158" s="36" t="s">
        <v>1061</v>
      </c>
      <c r="B158" s="36" t="s">
        <v>1060</v>
      </c>
      <c r="C158" s="33" t="s">
        <v>81</v>
      </c>
      <c r="D158" s="36" t="s">
        <v>4</v>
      </c>
      <c r="E158" s="36" t="s">
        <v>8</v>
      </c>
      <c r="F158" s="33"/>
      <c r="G158" s="33">
        <v>32</v>
      </c>
      <c r="H158" s="34">
        <v>45833</v>
      </c>
      <c r="I158" s="36" t="s">
        <v>149</v>
      </c>
      <c r="J158" s="36" t="s">
        <v>68</v>
      </c>
      <c r="K158" s="36" t="s">
        <v>1062</v>
      </c>
      <c r="L158" s="36" t="s">
        <v>1063</v>
      </c>
      <c r="M158" s="33" t="s">
        <v>1064</v>
      </c>
      <c r="N158" s="55" t="s">
        <v>1065</v>
      </c>
      <c r="O158" s="35">
        <v>284268.40000000002</v>
      </c>
      <c r="P158" s="64" t="s">
        <v>1476</v>
      </c>
      <c r="Q158" s="16" t="s">
        <v>1622</v>
      </c>
    </row>
    <row r="159" spans="1:31" x14ac:dyDescent="0.35">
      <c r="A159" s="36" t="s">
        <v>1041</v>
      </c>
      <c r="B159" s="36" t="s">
        <v>1040</v>
      </c>
      <c r="C159" s="33" t="s">
        <v>46</v>
      </c>
      <c r="D159" s="36" t="s">
        <v>4</v>
      </c>
      <c r="E159" s="36" t="s">
        <v>3</v>
      </c>
      <c r="F159" s="33"/>
      <c r="G159" s="33">
        <v>74</v>
      </c>
      <c r="H159" s="34">
        <v>45835</v>
      </c>
      <c r="I159" s="36" t="s">
        <v>149</v>
      </c>
      <c r="J159" s="36" t="s">
        <v>62</v>
      </c>
      <c r="K159" s="36" t="s">
        <v>290</v>
      </c>
      <c r="L159" s="36" t="s">
        <v>291</v>
      </c>
      <c r="M159" s="33" t="s">
        <v>1042</v>
      </c>
      <c r="N159" s="55" t="s">
        <v>1043</v>
      </c>
      <c r="O159" s="35">
        <v>180000</v>
      </c>
      <c r="P159" s="64" t="s">
        <v>1476</v>
      </c>
      <c r="Q159" s="16" t="s">
        <v>1623</v>
      </c>
    </row>
    <row r="160" spans="1:31" ht="25" x14ac:dyDescent="0.35">
      <c r="A160" s="36" t="s">
        <v>1066</v>
      </c>
      <c r="B160" s="36" t="s">
        <v>824</v>
      </c>
      <c r="C160" s="33" t="s">
        <v>48</v>
      </c>
      <c r="D160" s="36" t="s">
        <v>176</v>
      </c>
      <c r="E160" s="36" t="s">
        <v>3</v>
      </c>
      <c r="F160" s="33"/>
      <c r="G160" s="33">
        <v>73</v>
      </c>
      <c r="H160" s="34">
        <v>45835</v>
      </c>
      <c r="I160" s="36" t="s">
        <v>151</v>
      </c>
      <c r="J160" s="36" t="s">
        <v>35</v>
      </c>
      <c r="K160" s="36" t="s">
        <v>1067</v>
      </c>
      <c r="L160" s="36" t="s">
        <v>231</v>
      </c>
      <c r="M160" s="33" t="s">
        <v>1068</v>
      </c>
      <c r="N160" s="55" t="s">
        <v>1069</v>
      </c>
      <c r="O160" s="35">
        <v>248549.94</v>
      </c>
      <c r="P160" s="64" t="s">
        <v>1476</v>
      </c>
      <c r="Q160" s="16" t="s">
        <v>1624</v>
      </c>
    </row>
    <row r="161" spans="1:17" ht="25" x14ac:dyDescent="0.35">
      <c r="A161" s="36" t="s">
        <v>1035</v>
      </c>
      <c r="B161" s="36" t="s">
        <v>1034</v>
      </c>
      <c r="C161" s="33" t="s">
        <v>93</v>
      </c>
      <c r="D161" s="36" t="s">
        <v>176</v>
      </c>
      <c r="E161" s="36" t="s">
        <v>216</v>
      </c>
      <c r="F161" s="33">
        <v>72</v>
      </c>
      <c r="G161" s="33"/>
      <c r="H161" s="34">
        <v>45839</v>
      </c>
      <c r="I161" s="36" t="s">
        <v>151</v>
      </c>
      <c r="J161" s="36" t="s">
        <v>62</v>
      </c>
      <c r="K161" s="36" t="s">
        <v>1036</v>
      </c>
      <c r="L161" s="36" t="s">
        <v>1037</v>
      </c>
      <c r="M161" s="33" t="s">
        <v>1038</v>
      </c>
      <c r="N161" s="55" t="s">
        <v>1039</v>
      </c>
      <c r="O161" s="35">
        <v>12320</v>
      </c>
      <c r="P161" s="64" t="s">
        <v>1476</v>
      </c>
      <c r="Q161" s="16" t="s">
        <v>1625</v>
      </c>
    </row>
    <row r="162" spans="1:17" x14ac:dyDescent="0.35">
      <c r="A162" s="36" t="s">
        <v>893</v>
      </c>
      <c r="B162" s="36" t="s">
        <v>892</v>
      </c>
      <c r="C162" s="33" t="s">
        <v>93</v>
      </c>
      <c r="D162" s="36" t="s">
        <v>4</v>
      </c>
      <c r="E162" s="36" t="s">
        <v>3</v>
      </c>
      <c r="F162" s="33"/>
      <c r="G162" s="33">
        <v>76</v>
      </c>
      <c r="H162" s="34">
        <v>45840</v>
      </c>
      <c r="I162" s="36" t="s">
        <v>151</v>
      </c>
      <c r="J162" s="36" t="s">
        <v>49</v>
      </c>
      <c r="K162" s="36" t="s">
        <v>894</v>
      </c>
      <c r="L162" s="36" t="s">
        <v>231</v>
      </c>
      <c r="M162" s="33" t="s">
        <v>895</v>
      </c>
      <c r="N162" s="55" t="s">
        <v>896</v>
      </c>
      <c r="O162" s="35">
        <v>505000</v>
      </c>
      <c r="P162" s="64" t="s">
        <v>1476</v>
      </c>
      <c r="Q162" s="16" t="s">
        <v>1626</v>
      </c>
    </row>
    <row r="163" spans="1:17" x14ac:dyDescent="0.35">
      <c r="A163" s="36" t="s">
        <v>1005</v>
      </c>
      <c r="B163" s="36" t="s">
        <v>823</v>
      </c>
      <c r="C163" s="33" t="s">
        <v>87</v>
      </c>
      <c r="D163" s="36" t="s">
        <v>176</v>
      </c>
      <c r="E163" s="36" t="s">
        <v>3</v>
      </c>
      <c r="F163" s="33"/>
      <c r="G163" s="33">
        <v>78</v>
      </c>
      <c r="H163" s="34">
        <v>45841</v>
      </c>
      <c r="I163" s="36" t="s">
        <v>149</v>
      </c>
      <c r="J163" s="36" t="s">
        <v>62</v>
      </c>
      <c r="K163" s="36" t="s">
        <v>1006</v>
      </c>
      <c r="L163" s="36" t="s">
        <v>1007</v>
      </c>
      <c r="M163" s="33" t="s">
        <v>1008</v>
      </c>
      <c r="N163" s="55" t="s">
        <v>1009</v>
      </c>
      <c r="O163" s="35">
        <v>139000</v>
      </c>
      <c r="P163" s="64" t="s">
        <v>1476</v>
      </c>
      <c r="Q163" s="16" t="s">
        <v>1627</v>
      </c>
    </row>
    <row r="164" spans="1:17" x14ac:dyDescent="0.35">
      <c r="A164" s="36" t="s">
        <v>1051</v>
      </c>
      <c r="B164" s="36" t="s">
        <v>1050</v>
      </c>
      <c r="C164" s="33" t="s">
        <v>85</v>
      </c>
      <c r="D164" s="36" t="s">
        <v>176</v>
      </c>
      <c r="E164" s="36" t="s">
        <v>3</v>
      </c>
      <c r="F164" s="33"/>
      <c r="G164" s="33">
        <v>79</v>
      </c>
      <c r="H164" s="34">
        <v>45842</v>
      </c>
      <c r="I164" s="36" t="s">
        <v>149</v>
      </c>
      <c r="J164" s="36" t="s">
        <v>62</v>
      </c>
      <c r="K164" s="36" t="s">
        <v>1052</v>
      </c>
      <c r="L164" s="36" t="s">
        <v>1053</v>
      </c>
      <c r="M164" s="33" t="s">
        <v>1054</v>
      </c>
      <c r="N164" s="55" t="s">
        <v>1055</v>
      </c>
      <c r="O164" s="35">
        <v>138774.5</v>
      </c>
      <c r="P164" s="64" t="s">
        <v>1476</v>
      </c>
      <c r="Q164" s="16" t="s">
        <v>1628</v>
      </c>
    </row>
    <row r="165" spans="1:17" x14ac:dyDescent="0.35">
      <c r="A165" s="36" t="s">
        <v>1098</v>
      </c>
      <c r="B165" s="36" t="s">
        <v>1097</v>
      </c>
      <c r="C165" s="33" t="s">
        <v>106</v>
      </c>
      <c r="D165" s="36" t="s">
        <v>4</v>
      </c>
      <c r="E165" s="36" t="s">
        <v>216</v>
      </c>
      <c r="F165" s="33">
        <v>73</v>
      </c>
      <c r="G165" s="33"/>
      <c r="H165" s="34">
        <v>45848</v>
      </c>
      <c r="I165" s="36" t="s">
        <v>151</v>
      </c>
      <c r="J165" s="36" t="s">
        <v>62</v>
      </c>
      <c r="K165" s="36" t="s">
        <v>1099</v>
      </c>
      <c r="L165" s="36" t="s">
        <v>1100</v>
      </c>
      <c r="M165" s="33" t="s">
        <v>1101</v>
      </c>
      <c r="N165" s="55" t="s">
        <v>1102</v>
      </c>
      <c r="O165" s="35">
        <v>6225</v>
      </c>
      <c r="P165" s="64" t="s">
        <v>1476</v>
      </c>
      <c r="Q165" s="16" t="s">
        <v>1629</v>
      </c>
    </row>
    <row r="166" spans="1:17" x14ac:dyDescent="0.35">
      <c r="A166" s="36" t="s">
        <v>983</v>
      </c>
      <c r="B166" s="36" t="s">
        <v>982</v>
      </c>
      <c r="C166" s="33" t="s">
        <v>154</v>
      </c>
      <c r="D166" s="36" t="s">
        <v>4</v>
      </c>
      <c r="E166" s="36" t="s">
        <v>216</v>
      </c>
      <c r="F166" s="33">
        <v>74</v>
      </c>
      <c r="G166" s="33"/>
      <c r="H166" s="34">
        <v>45852</v>
      </c>
      <c r="I166" s="36" t="s">
        <v>149</v>
      </c>
      <c r="J166" s="36" t="s">
        <v>62</v>
      </c>
      <c r="K166" s="36" t="s">
        <v>984</v>
      </c>
      <c r="L166" s="36" t="s">
        <v>985</v>
      </c>
      <c r="M166" s="33">
        <v>4500080856</v>
      </c>
      <c r="N166" s="55" t="s">
        <v>986</v>
      </c>
      <c r="O166" s="35">
        <v>26490</v>
      </c>
      <c r="P166" s="64" t="s">
        <v>1476</v>
      </c>
      <c r="Q166" s="16" t="s">
        <v>1630</v>
      </c>
    </row>
    <row r="167" spans="1:17" ht="25" x14ac:dyDescent="0.35">
      <c r="A167" s="36" t="s">
        <v>1105</v>
      </c>
      <c r="B167" s="36" t="s">
        <v>1104</v>
      </c>
      <c r="C167" s="33" t="s">
        <v>65</v>
      </c>
      <c r="D167" s="36" t="s">
        <v>4</v>
      </c>
      <c r="E167" s="36" t="s">
        <v>3</v>
      </c>
      <c r="F167" s="33"/>
      <c r="G167" s="33">
        <v>81</v>
      </c>
      <c r="H167" s="34">
        <v>45852</v>
      </c>
      <c r="I167" s="36" t="s">
        <v>149</v>
      </c>
      <c r="J167" s="36" t="s">
        <v>296</v>
      </c>
      <c r="K167" s="36" t="s">
        <v>1099</v>
      </c>
      <c r="L167" s="36" t="s">
        <v>1100</v>
      </c>
      <c r="M167" s="33" t="s">
        <v>1106</v>
      </c>
      <c r="N167" s="55" t="s">
        <v>1107</v>
      </c>
      <c r="O167" s="35">
        <v>10900</v>
      </c>
      <c r="P167" s="64" t="s">
        <v>1476</v>
      </c>
      <c r="Q167" s="16" t="s">
        <v>1631</v>
      </c>
    </row>
    <row r="168" spans="1:17" x14ac:dyDescent="0.35">
      <c r="A168" s="36" t="s">
        <v>1077</v>
      </c>
      <c r="B168" s="36" t="s">
        <v>1076</v>
      </c>
      <c r="C168" s="33" t="s">
        <v>15</v>
      </c>
      <c r="D168" s="36" t="s">
        <v>4</v>
      </c>
      <c r="E168" s="36" t="s">
        <v>216</v>
      </c>
      <c r="F168" s="33">
        <v>76</v>
      </c>
      <c r="G168" s="33"/>
      <c r="H168" s="34">
        <v>45860</v>
      </c>
      <c r="I168" s="36" t="s">
        <v>151</v>
      </c>
      <c r="J168" s="36" t="s">
        <v>62</v>
      </c>
      <c r="K168" s="36" t="s">
        <v>1078</v>
      </c>
      <c r="L168" s="36" t="s">
        <v>1079</v>
      </c>
      <c r="M168" s="33" t="s">
        <v>1080</v>
      </c>
      <c r="N168" s="55" t="s">
        <v>1081</v>
      </c>
      <c r="O168" s="35">
        <v>2100</v>
      </c>
      <c r="P168" s="64" t="s">
        <v>1476</v>
      </c>
      <c r="Q168" s="16" t="s">
        <v>1632</v>
      </c>
    </row>
    <row r="169" spans="1:17" x14ac:dyDescent="0.35">
      <c r="A169" s="36" t="s">
        <v>1135</v>
      </c>
      <c r="B169" s="36" t="s">
        <v>1110</v>
      </c>
      <c r="C169" s="33" t="s">
        <v>36</v>
      </c>
      <c r="D169" s="36" t="s">
        <v>4</v>
      </c>
      <c r="E169" s="36" t="s">
        <v>216</v>
      </c>
      <c r="F169" s="33">
        <v>75</v>
      </c>
      <c r="G169" s="33"/>
      <c r="H169" s="34">
        <v>45860</v>
      </c>
      <c r="I169" s="36" t="s">
        <v>149</v>
      </c>
      <c r="J169" s="36" t="s">
        <v>62</v>
      </c>
      <c r="K169" s="36" t="s">
        <v>1111</v>
      </c>
      <c r="L169" s="36" t="s">
        <v>1136</v>
      </c>
      <c r="M169" s="33" t="s">
        <v>1137</v>
      </c>
      <c r="N169" s="55" t="s">
        <v>1138</v>
      </c>
      <c r="O169" s="35">
        <v>1600</v>
      </c>
      <c r="P169" s="64" t="s">
        <v>1476</v>
      </c>
      <c r="Q169" s="16" t="s">
        <v>1633</v>
      </c>
    </row>
    <row r="170" spans="1:17" ht="25" x14ac:dyDescent="0.35">
      <c r="A170" s="36" t="s">
        <v>1071</v>
      </c>
      <c r="B170" s="36" t="s">
        <v>1070</v>
      </c>
      <c r="C170" s="33" t="s">
        <v>100</v>
      </c>
      <c r="D170" s="36" t="s">
        <v>4</v>
      </c>
      <c r="E170" s="36" t="s">
        <v>216</v>
      </c>
      <c r="F170" s="33">
        <v>78</v>
      </c>
      <c r="G170" s="33"/>
      <c r="H170" s="34">
        <v>45861</v>
      </c>
      <c r="I170" s="36" t="s">
        <v>149</v>
      </c>
      <c r="J170" s="36" t="s">
        <v>62</v>
      </c>
      <c r="K170" s="36" t="s">
        <v>1072</v>
      </c>
      <c r="L170" s="36" t="s">
        <v>1073</v>
      </c>
      <c r="M170" s="33" t="s">
        <v>1074</v>
      </c>
      <c r="N170" s="55" t="s">
        <v>1075</v>
      </c>
      <c r="O170" s="35">
        <v>29990</v>
      </c>
      <c r="P170" s="64" t="s">
        <v>1476</v>
      </c>
      <c r="Q170" s="16" t="s">
        <v>1634</v>
      </c>
    </row>
    <row r="171" spans="1:17" x14ac:dyDescent="0.35">
      <c r="A171" s="36" t="s">
        <v>1130</v>
      </c>
      <c r="B171" s="36" t="s">
        <v>1109</v>
      </c>
      <c r="C171" s="33" t="s">
        <v>36</v>
      </c>
      <c r="D171" s="36" t="s">
        <v>4</v>
      </c>
      <c r="E171" s="36" t="s">
        <v>216</v>
      </c>
      <c r="F171" s="33">
        <v>77</v>
      </c>
      <c r="G171" s="33"/>
      <c r="H171" s="34">
        <v>45861</v>
      </c>
      <c r="I171" s="36" t="s">
        <v>149</v>
      </c>
      <c r="J171" s="36" t="s">
        <v>62</v>
      </c>
      <c r="K171" s="36" t="s">
        <v>1131</v>
      </c>
      <c r="L171" s="36" t="s">
        <v>1132</v>
      </c>
      <c r="M171" s="33" t="s">
        <v>1133</v>
      </c>
      <c r="N171" s="55" t="s">
        <v>1134</v>
      </c>
      <c r="O171" s="35">
        <v>8820</v>
      </c>
      <c r="P171" s="64" t="s">
        <v>1476</v>
      </c>
      <c r="Q171" s="16" t="s">
        <v>1635</v>
      </c>
    </row>
    <row r="172" spans="1:17" ht="25" x14ac:dyDescent="0.35">
      <c r="A172" s="36" t="s">
        <v>1084</v>
      </c>
      <c r="B172" s="36" t="s">
        <v>1083</v>
      </c>
      <c r="C172" s="33" t="s">
        <v>124</v>
      </c>
      <c r="D172" s="36" t="s">
        <v>4</v>
      </c>
      <c r="E172" s="36" t="s">
        <v>3</v>
      </c>
      <c r="F172" s="33"/>
      <c r="G172" s="33">
        <v>85</v>
      </c>
      <c r="H172" s="34">
        <v>45866</v>
      </c>
      <c r="I172" s="36" t="s">
        <v>151</v>
      </c>
      <c r="J172" s="36" t="s">
        <v>62</v>
      </c>
      <c r="K172" s="36" t="s">
        <v>1085</v>
      </c>
      <c r="L172" s="36" t="s">
        <v>1086</v>
      </c>
      <c r="M172" s="33" t="s">
        <v>1087</v>
      </c>
      <c r="N172" s="55" t="s">
        <v>1088</v>
      </c>
      <c r="O172" s="35">
        <v>101820</v>
      </c>
      <c r="P172" s="64" t="s">
        <v>1476</v>
      </c>
      <c r="Q172" s="16" t="s">
        <v>1636</v>
      </c>
    </row>
    <row r="173" spans="1:17" x14ac:dyDescent="0.35">
      <c r="A173" s="36" t="s">
        <v>1120</v>
      </c>
      <c r="B173" s="36" t="s">
        <v>1108</v>
      </c>
      <c r="C173" s="33" t="s">
        <v>93</v>
      </c>
      <c r="D173" s="36" t="s">
        <v>4</v>
      </c>
      <c r="E173" s="36" t="s">
        <v>3</v>
      </c>
      <c r="F173" s="33"/>
      <c r="G173" s="33">
        <v>84</v>
      </c>
      <c r="H173" s="34">
        <v>45866</v>
      </c>
      <c r="I173" s="36" t="s">
        <v>151</v>
      </c>
      <c r="J173" s="36" t="s">
        <v>62</v>
      </c>
      <c r="K173" s="36" t="s">
        <v>1121</v>
      </c>
      <c r="L173" s="36" t="s">
        <v>1122</v>
      </c>
      <c r="M173" s="33" t="s">
        <v>1123</v>
      </c>
      <c r="N173" s="55" t="s">
        <v>1124</v>
      </c>
      <c r="O173" s="35">
        <v>98700</v>
      </c>
      <c r="P173" s="64" t="s">
        <v>1476</v>
      </c>
      <c r="Q173" s="16" t="s">
        <v>1637</v>
      </c>
    </row>
    <row r="174" spans="1:17" ht="25" x14ac:dyDescent="0.35">
      <c r="A174" s="36" t="s">
        <v>1022</v>
      </c>
      <c r="B174" s="36" t="s">
        <v>1021</v>
      </c>
      <c r="C174" s="33" t="s">
        <v>65</v>
      </c>
      <c r="D174" s="36" t="s">
        <v>1</v>
      </c>
      <c r="E174" s="36" t="s">
        <v>216</v>
      </c>
      <c r="F174" s="33">
        <v>80</v>
      </c>
      <c r="G174" s="33"/>
      <c r="H174" s="34">
        <v>45867</v>
      </c>
      <c r="I174" s="36" t="s">
        <v>149</v>
      </c>
      <c r="J174" s="36" t="s">
        <v>62</v>
      </c>
      <c r="K174" s="36" t="s">
        <v>1023</v>
      </c>
      <c r="L174" s="36" t="s">
        <v>1024</v>
      </c>
      <c r="M174" s="33" t="s">
        <v>1025</v>
      </c>
      <c r="N174" s="55" t="s">
        <v>1026</v>
      </c>
      <c r="O174" s="35">
        <v>1273</v>
      </c>
      <c r="P174" s="64" t="s">
        <v>1476</v>
      </c>
      <c r="Q174" s="16" t="s">
        <v>1638</v>
      </c>
    </row>
    <row r="175" spans="1:17" x14ac:dyDescent="0.35">
      <c r="A175" s="36" t="s">
        <v>1176</v>
      </c>
      <c r="B175" s="36" t="s">
        <v>1175</v>
      </c>
      <c r="C175" s="33" t="s">
        <v>15</v>
      </c>
      <c r="D175" s="36" t="s">
        <v>176</v>
      </c>
      <c r="E175" s="36" t="s">
        <v>3</v>
      </c>
      <c r="F175" s="33"/>
      <c r="G175" s="33">
        <v>86</v>
      </c>
      <c r="H175" s="34">
        <v>45867</v>
      </c>
      <c r="I175" s="36" t="s">
        <v>149</v>
      </c>
      <c r="J175" s="36" t="s">
        <v>62</v>
      </c>
      <c r="K175" s="36" t="s">
        <v>1177</v>
      </c>
      <c r="L175" s="36" t="s">
        <v>1178</v>
      </c>
      <c r="M175" s="33" t="s">
        <v>1179</v>
      </c>
      <c r="N175" s="55" t="s">
        <v>1180</v>
      </c>
      <c r="O175" s="35">
        <v>137000</v>
      </c>
      <c r="P175" s="64" t="s">
        <v>1476</v>
      </c>
      <c r="Q175" s="16" t="s">
        <v>1639</v>
      </c>
    </row>
    <row r="176" spans="1:17" ht="25" x14ac:dyDescent="0.35">
      <c r="A176" s="36" t="s">
        <v>1125</v>
      </c>
      <c r="B176" s="36" t="s">
        <v>1103</v>
      </c>
      <c r="C176" s="33" t="s">
        <v>154</v>
      </c>
      <c r="D176" s="36" t="s">
        <v>176</v>
      </c>
      <c r="E176" s="36" t="s">
        <v>8</v>
      </c>
      <c r="F176" s="33"/>
      <c r="G176" s="33">
        <v>39</v>
      </c>
      <c r="H176" s="34">
        <v>45868</v>
      </c>
      <c r="I176" s="36" t="s">
        <v>149</v>
      </c>
      <c r="J176" s="36" t="s">
        <v>43</v>
      </c>
      <c r="K176" s="36" t="s">
        <v>1126</v>
      </c>
      <c r="L176" s="36" t="s">
        <v>267</v>
      </c>
      <c r="M176" s="33" t="s">
        <v>1127</v>
      </c>
      <c r="N176" s="55" t="s">
        <v>1128</v>
      </c>
      <c r="O176" s="35">
        <v>1078480.04</v>
      </c>
      <c r="P176" s="64" t="s">
        <v>1476</v>
      </c>
      <c r="Q176" s="16" t="s">
        <v>1640</v>
      </c>
    </row>
    <row r="177" spans="1:17" x14ac:dyDescent="0.35">
      <c r="A177" s="36" t="s">
        <v>1181</v>
      </c>
      <c r="B177" s="36" t="s">
        <v>1118</v>
      </c>
      <c r="C177" s="33" t="s">
        <v>93</v>
      </c>
      <c r="D177" s="36" t="s">
        <v>176</v>
      </c>
      <c r="E177" s="36" t="s">
        <v>3</v>
      </c>
      <c r="F177" s="33"/>
      <c r="G177" s="33">
        <v>87</v>
      </c>
      <c r="H177" s="34">
        <v>45868</v>
      </c>
      <c r="I177" s="36" t="s">
        <v>151</v>
      </c>
      <c r="J177" s="36" t="s">
        <v>62</v>
      </c>
      <c r="K177" s="36" t="s">
        <v>1119</v>
      </c>
      <c r="L177" s="36" t="s">
        <v>1182</v>
      </c>
      <c r="M177" s="33" t="s">
        <v>1183</v>
      </c>
      <c r="N177" s="55" t="s">
        <v>1184</v>
      </c>
      <c r="O177" s="35">
        <v>43907</v>
      </c>
      <c r="P177" s="64" t="s">
        <v>1476</v>
      </c>
      <c r="Q177" s="16" t="s">
        <v>1641</v>
      </c>
    </row>
    <row r="178" spans="1:17" x14ac:dyDescent="0.35">
      <c r="A178" s="36" t="s">
        <v>339</v>
      </c>
      <c r="B178" s="36" t="s">
        <v>1089</v>
      </c>
      <c r="C178" s="33" t="s">
        <v>81</v>
      </c>
      <c r="D178" s="36" t="s">
        <v>4</v>
      </c>
      <c r="E178" s="36" t="s">
        <v>3</v>
      </c>
      <c r="F178" s="33"/>
      <c r="G178" s="33">
        <v>89</v>
      </c>
      <c r="H178" s="34">
        <v>45869</v>
      </c>
      <c r="I178" s="36" t="s">
        <v>149</v>
      </c>
      <c r="J178" s="36" t="s">
        <v>35</v>
      </c>
      <c r="K178" s="36" t="s">
        <v>340</v>
      </c>
      <c r="L178" s="36" t="s">
        <v>341</v>
      </c>
      <c r="M178" s="33" t="s">
        <v>1090</v>
      </c>
      <c r="N178" s="55" t="s">
        <v>343</v>
      </c>
      <c r="O178" s="35">
        <v>13908.48</v>
      </c>
      <c r="P178" s="64" t="s">
        <v>1476</v>
      </c>
      <c r="Q178" s="16" t="s">
        <v>1499</v>
      </c>
    </row>
    <row r="179" spans="1:17" ht="25" x14ac:dyDescent="0.35">
      <c r="A179" s="36" t="s">
        <v>1146</v>
      </c>
      <c r="B179" s="36" t="s">
        <v>1145</v>
      </c>
      <c r="C179" s="33" t="s">
        <v>155</v>
      </c>
      <c r="D179" s="36" t="s">
        <v>4</v>
      </c>
      <c r="E179" s="36" t="s">
        <v>3</v>
      </c>
      <c r="F179" s="33"/>
      <c r="G179" s="33">
        <v>88</v>
      </c>
      <c r="H179" s="34">
        <v>45869</v>
      </c>
      <c r="I179" s="36" t="s">
        <v>151</v>
      </c>
      <c r="J179" s="36" t="s">
        <v>62</v>
      </c>
      <c r="K179" s="36" t="s">
        <v>1147</v>
      </c>
      <c r="L179" s="36" t="s">
        <v>1148</v>
      </c>
      <c r="M179" s="33" t="s">
        <v>1149</v>
      </c>
      <c r="N179" s="55" t="s">
        <v>1150</v>
      </c>
      <c r="O179" s="35">
        <v>49500</v>
      </c>
      <c r="P179" s="64" t="s">
        <v>1476</v>
      </c>
      <c r="Q179" s="16" t="s">
        <v>1642</v>
      </c>
    </row>
    <row r="180" spans="1:17" x14ac:dyDescent="0.35">
      <c r="A180" s="36" t="s">
        <v>1192</v>
      </c>
      <c r="B180" s="36" t="s">
        <v>1191</v>
      </c>
      <c r="C180" s="33" t="s">
        <v>44</v>
      </c>
      <c r="D180" s="36" t="s">
        <v>176</v>
      </c>
      <c r="E180" s="36" t="s">
        <v>216</v>
      </c>
      <c r="F180" s="33">
        <v>81</v>
      </c>
      <c r="G180" s="33"/>
      <c r="H180" s="34">
        <v>45870</v>
      </c>
      <c r="I180" s="36" t="s">
        <v>149</v>
      </c>
      <c r="J180" s="36" t="s">
        <v>62</v>
      </c>
      <c r="K180" s="36" t="s">
        <v>1193</v>
      </c>
      <c r="L180" s="36" t="s">
        <v>1194</v>
      </c>
      <c r="M180" s="33" t="s">
        <v>1195</v>
      </c>
      <c r="N180" s="55" t="s">
        <v>1196</v>
      </c>
      <c r="O180" s="35">
        <v>18500</v>
      </c>
      <c r="P180" s="64" t="s">
        <v>1476</v>
      </c>
      <c r="Q180" s="16" t="s">
        <v>1643</v>
      </c>
    </row>
    <row r="181" spans="1:17" ht="25" x14ac:dyDescent="0.35">
      <c r="A181" s="36" t="s">
        <v>1204</v>
      </c>
      <c r="B181" s="36" t="s">
        <v>1203</v>
      </c>
      <c r="C181" s="33" t="s">
        <v>154</v>
      </c>
      <c r="D181" s="36" t="s">
        <v>176</v>
      </c>
      <c r="E181" s="36" t="s">
        <v>3</v>
      </c>
      <c r="F181" s="33"/>
      <c r="G181" s="33">
        <v>90</v>
      </c>
      <c r="H181" s="34">
        <v>45873</v>
      </c>
      <c r="I181" s="36" t="s">
        <v>149</v>
      </c>
      <c r="J181" s="36" t="s">
        <v>49</v>
      </c>
      <c r="K181" s="36" t="s">
        <v>1205</v>
      </c>
      <c r="L181" s="36" t="s">
        <v>354</v>
      </c>
      <c r="M181" s="33" t="s">
        <v>1206</v>
      </c>
      <c r="N181" s="55" t="s">
        <v>1207</v>
      </c>
      <c r="O181" s="35">
        <v>141013</v>
      </c>
      <c r="P181" s="64" t="s">
        <v>1476</v>
      </c>
      <c r="Q181" s="16" t="s">
        <v>1644</v>
      </c>
    </row>
    <row r="182" spans="1:17" ht="25" x14ac:dyDescent="0.35">
      <c r="A182" s="36" t="s">
        <v>988</v>
      </c>
      <c r="B182" s="36" t="s">
        <v>987</v>
      </c>
      <c r="C182" s="33" t="s">
        <v>134</v>
      </c>
      <c r="D182" s="36" t="s">
        <v>4</v>
      </c>
      <c r="E182" s="36" t="s">
        <v>3</v>
      </c>
      <c r="F182" s="33"/>
      <c r="G182" s="33">
        <v>92</v>
      </c>
      <c r="H182" s="34">
        <v>45902</v>
      </c>
      <c r="I182" s="36" t="s">
        <v>149</v>
      </c>
      <c r="J182" s="36" t="s">
        <v>296</v>
      </c>
      <c r="K182" s="36" t="s">
        <v>989</v>
      </c>
      <c r="L182" s="36" t="s">
        <v>990</v>
      </c>
      <c r="M182" s="33" t="s">
        <v>991</v>
      </c>
      <c r="N182" s="55" t="s">
        <v>992</v>
      </c>
      <c r="O182" s="35">
        <v>55717.84</v>
      </c>
      <c r="P182" s="64" t="s">
        <v>1476</v>
      </c>
      <c r="Q182" s="16" t="s">
        <v>1645</v>
      </c>
    </row>
    <row r="183" spans="1:17" x14ac:dyDescent="0.35">
      <c r="A183" s="36" t="s">
        <v>1113</v>
      </c>
      <c r="B183" s="36" t="s">
        <v>1112</v>
      </c>
      <c r="C183" s="33" t="s">
        <v>150</v>
      </c>
      <c r="D183" s="36" t="s">
        <v>4</v>
      </c>
      <c r="E183" s="36" t="s">
        <v>3</v>
      </c>
      <c r="F183" s="33"/>
      <c r="G183" s="33">
        <v>94</v>
      </c>
      <c r="H183" s="34">
        <v>45903</v>
      </c>
      <c r="I183" s="36" t="s">
        <v>151</v>
      </c>
      <c r="J183" s="36" t="s">
        <v>41</v>
      </c>
      <c r="K183" s="36" t="s">
        <v>1114</v>
      </c>
      <c r="L183" s="36" t="s">
        <v>1115</v>
      </c>
      <c r="M183" s="33" t="s">
        <v>1116</v>
      </c>
      <c r="N183" s="55" t="s">
        <v>1117</v>
      </c>
      <c r="O183" s="35">
        <v>210000</v>
      </c>
      <c r="P183" s="64" t="s">
        <v>1476</v>
      </c>
      <c r="Q183" s="16" t="s">
        <v>1646</v>
      </c>
    </row>
    <row r="184" spans="1:17" ht="25" x14ac:dyDescent="0.35">
      <c r="A184" s="36" t="s">
        <v>1171</v>
      </c>
      <c r="B184" s="36" t="s">
        <v>1170</v>
      </c>
      <c r="C184" s="33" t="s">
        <v>15</v>
      </c>
      <c r="D184" s="36" t="s">
        <v>176</v>
      </c>
      <c r="E184" s="36" t="s">
        <v>216</v>
      </c>
      <c r="F184" s="33">
        <v>83</v>
      </c>
      <c r="G184" s="33"/>
      <c r="H184" s="34">
        <v>45903</v>
      </c>
      <c r="I184" s="36" t="s">
        <v>149</v>
      </c>
      <c r="J184" s="36" t="s">
        <v>62</v>
      </c>
      <c r="K184" s="36" t="s">
        <v>1129</v>
      </c>
      <c r="L184" s="36" t="s">
        <v>1172</v>
      </c>
      <c r="M184" s="33" t="s">
        <v>1173</v>
      </c>
      <c r="N184" s="55" t="s">
        <v>1174</v>
      </c>
      <c r="O184" s="35">
        <v>39900</v>
      </c>
      <c r="P184" s="64" t="s">
        <v>1476</v>
      </c>
      <c r="Q184" s="16" t="s">
        <v>1647</v>
      </c>
    </row>
    <row r="185" spans="1:17" ht="25" x14ac:dyDescent="0.35">
      <c r="A185" s="36" t="s">
        <v>1218</v>
      </c>
      <c r="B185" s="36" t="s">
        <v>1217</v>
      </c>
      <c r="C185" s="33" t="s">
        <v>85</v>
      </c>
      <c r="D185" s="36" t="s">
        <v>4</v>
      </c>
      <c r="E185" s="36" t="s">
        <v>3</v>
      </c>
      <c r="F185" s="33"/>
      <c r="G185" s="33">
        <v>93</v>
      </c>
      <c r="H185" s="34">
        <v>45903</v>
      </c>
      <c r="I185" s="36" t="s">
        <v>149</v>
      </c>
      <c r="J185" s="36" t="s">
        <v>62</v>
      </c>
      <c r="K185" s="36" t="s">
        <v>1219</v>
      </c>
      <c r="L185" s="36" t="s">
        <v>1220</v>
      </c>
      <c r="M185" s="33" t="s">
        <v>1221</v>
      </c>
      <c r="N185" s="55" t="s">
        <v>1222</v>
      </c>
      <c r="O185" s="35">
        <v>136000</v>
      </c>
      <c r="P185" s="64" t="s">
        <v>1476</v>
      </c>
      <c r="Q185" s="16" t="s">
        <v>1648</v>
      </c>
    </row>
    <row r="186" spans="1:17" x14ac:dyDescent="0.35">
      <c r="A186" s="36" t="s">
        <v>1224</v>
      </c>
      <c r="B186" s="36" t="s">
        <v>1223</v>
      </c>
      <c r="C186" s="33" t="s">
        <v>93</v>
      </c>
      <c r="D186" s="36" t="s">
        <v>4</v>
      </c>
      <c r="E186" s="36" t="s">
        <v>216</v>
      </c>
      <c r="F186" s="33">
        <v>82</v>
      </c>
      <c r="G186" s="33"/>
      <c r="H186" s="34">
        <v>45903</v>
      </c>
      <c r="I186" s="36" t="s">
        <v>151</v>
      </c>
      <c r="J186" s="36" t="s">
        <v>62</v>
      </c>
      <c r="K186" s="36" t="s">
        <v>1225</v>
      </c>
      <c r="L186" s="36" t="s">
        <v>1226</v>
      </c>
      <c r="M186" s="33" t="s">
        <v>1227</v>
      </c>
      <c r="N186" s="55" t="s">
        <v>1228</v>
      </c>
      <c r="O186" s="35">
        <v>4960.5</v>
      </c>
      <c r="P186" s="64" t="s">
        <v>1476</v>
      </c>
      <c r="Q186" s="16" t="s">
        <v>1649</v>
      </c>
    </row>
    <row r="187" spans="1:17" x14ac:dyDescent="0.35">
      <c r="A187" s="36" t="s">
        <v>1092</v>
      </c>
      <c r="B187" s="36" t="s">
        <v>1091</v>
      </c>
      <c r="C187" s="33" t="s">
        <v>134</v>
      </c>
      <c r="D187" s="36" t="s">
        <v>4</v>
      </c>
      <c r="E187" s="36" t="s">
        <v>3</v>
      </c>
      <c r="F187" s="33"/>
      <c r="G187" s="33">
        <v>98</v>
      </c>
      <c r="H187" s="34">
        <v>45909</v>
      </c>
      <c r="I187" s="36" t="s">
        <v>149</v>
      </c>
      <c r="J187" s="36" t="s">
        <v>35</v>
      </c>
      <c r="K187" s="36" t="s">
        <v>1093</v>
      </c>
      <c r="L187" s="36" t="s">
        <v>1094</v>
      </c>
      <c r="M187" s="33" t="s">
        <v>1095</v>
      </c>
      <c r="N187" s="55" t="s">
        <v>1096</v>
      </c>
      <c r="O187" s="35">
        <v>300000</v>
      </c>
      <c r="P187" s="64" t="s">
        <v>1476</v>
      </c>
      <c r="Q187" s="16" t="s">
        <v>1650</v>
      </c>
    </row>
    <row r="188" spans="1:17" x14ac:dyDescent="0.35">
      <c r="A188" s="36" t="s">
        <v>1186</v>
      </c>
      <c r="B188" s="36" t="s">
        <v>1185</v>
      </c>
      <c r="C188" s="33" t="s">
        <v>93</v>
      </c>
      <c r="D188" s="36" t="s">
        <v>176</v>
      </c>
      <c r="E188" s="36" t="s">
        <v>3</v>
      </c>
      <c r="F188" s="33"/>
      <c r="G188" s="33">
        <v>96</v>
      </c>
      <c r="H188" s="34">
        <v>45909</v>
      </c>
      <c r="I188" s="36" t="s">
        <v>151</v>
      </c>
      <c r="J188" s="36" t="s">
        <v>49</v>
      </c>
      <c r="K188" s="36" t="s">
        <v>1187</v>
      </c>
      <c r="L188" s="36" t="s">
        <v>1188</v>
      </c>
      <c r="M188" s="33" t="s">
        <v>1189</v>
      </c>
      <c r="N188" s="55" t="s">
        <v>1190</v>
      </c>
      <c r="O188" s="35">
        <v>136194.98000000001</v>
      </c>
      <c r="P188" s="64" t="s">
        <v>1476</v>
      </c>
      <c r="Q188" s="16" t="s">
        <v>1651</v>
      </c>
    </row>
    <row r="189" spans="1:17" ht="25" x14ac:dyDescent="0.35">
      <c r="A189" s="36" t="s">
        <v>339</v>
      </c>
      <c r="B189" s="36" t="s">
        <v>1151</v>
      </c>
      <c r="C189" s="33" t="s">
        <v>81</v>
      </c>
      <c r="D189" s="36" t="s">
        <v>4</v>
      </c>
      <c r="E189" s="36" t="s">
        <v>3</v>
      </c>
      <c r="F189" s="33"/>
      <c r="G189" s="33">
        <v>97</v>
      </c>
      <c r="H189" s="34">
        <v>45909</v>
      </c>
      <c r="I189" s="36" t="s">
        <v>149</v>
      </c>
      <c r="J189" s="36" t="s">
        <v>41</v>
      </c>
      <c r="K189" s="36" t="s">
        <v>340</v>
      </c>
      <c r="L189" s="36" t="s">
        <v>341</v>
      </c>
      <c r="M189" s="33" t="s">
        <v>1236</v>
      </c>
      <c r="N189" s="55" t="s">
        <v>1237</v>
      </c>
      <c r="O189" s="35">
        <v>71028</v>
      </c>
      <c r="P189" s="64" t="s">
        <v>1476</v>
      </c>
      <c r="Q189" s="16" t="s">
        <v>1499</v>
      </c>
    </row>
    <row r="190" spans="1:17" ht="25" x14ac:dyDescent="0.35">
      <c r="A190" s="36" t="s">
        <v>1208</v>
      </c>
      <c r="B190" s="36" t="s">
        <v>1027</v>
      </c>
      <c r="C190" s="33" t="s">
        <v>65</v>
      </c>
      <c r="D190" s="36" t="s">
        <v>176</v>
      </c>
      <c r="E190" s="36" t="s">
        <v>3</v>
      </c>
      <c r="F190" s="33"/>
      <c r="G190" s="33">
        <v>99</v>
      </c>
      <c r="H190" s="34">
        <v>45910</v>
      </c>
      <c r="I190" s="36" t="s">
        <v>149</v>
      </c>
      <c r="J190" s="36" t="s">
        <v>68</v>
      </c>
      <c r="K190" s="36" t="s">
        <v>1209</v>
      </c>
      <c r="L190" s="36" t="s">
        <v>1210</v>
      </c>
      <c r="M190" s="36" t="s">
        <v>1211</v>
      </c>
      <c r="N190" s="54" t="s">
        <v>1212</v>
      </c>
      <c r="O190" s="35">
        <v>139500</v>
      </c>
      <c r="P190" s="64" t="s">
        <v>1476</v>
      </c>
      <c r="Q190" s="16" t="s">
        <v>1652</v>
      </c>
    </row>
    <row r="191" spans="1:17" x14ac:dyDescent="0.35">
      <c r="A191" s="36" t="s">
        <v>1159</v>
      </c>
      <c r="B191" s="36" t="s">
        <v>1144</v>
      </c>
      <c r="C191" s="33" t="s">
        <v>81</v>
      </c>
      <c r="D191" s="36" t="s">
        <v>4</v>
      </c>
      <c r="E191" s="36" t="s">
        <v>8</v>
      </c>
      <c r="F191" s="33"/>
      <c r="G191" s="33">
        <v>48</v>
      </c>
      <c r="H191" s="34">
        <v>45917</v>
      </c>
      <c r="I191" s="36" t="s">
        <v>149</v>
      </c>
      <c r="J191" s="36" t="s">
        <v>35</v>
      </c>
      <c r="K191" s="36" t="s">
        <v>1160</v>
      </c>
      <c r="L191" s="36" t="s">
        <v>1161</v>
      </c>
      <c r="M191" s="33" t="s">
        <v>1162</v>
      </c>
      <c r="N191" s="55" t="s">
        <v>1163</v>
      </c>
      <c r="O191" s="35">
        <v>562083.12</v>
      </c>
      <c r="P191" s="64" t="s">
        <v>1476</v>
      </c>
      <c r="Q191" s="16" t="s">
        <v>1653</v>
      </c>
    </row>
    <row r="192" spans="1:17" ht="25" x14ac:dyDescent="0.35">
      <c r="A192" s="36" t="s">
        <v>1245</v>
      </c>
      <c r="B192" s="36" t="s">
        <v>1244</v>
      </c>
      <c r="C192" s="33" t="s">
        <v>106</v>
      </c>
      <c r="D192" s="36" t="s">
        <v>4</v>
      </c>
      <c r="E192" s="36" t="s">
        <v>8</v>
      </c>
      <c r="F192" s="33"/>
      <c r="G192" s="33">
        <v>51</v>
      </c>
      <c r="H192" s="34">
        <v>45917</v>
      </c>
      <c r="I192" s="36" t="s">
        <v>151</v>
      </c>
      <c r="J192" s="36" t="s">
        <v>49</v>
      </c>
      <c r="K192" s="36" t="s">
        <v>187</v>
      </c>
      <c r="L192" s="36" t="s">
        <v>188</v>
      </c>
      <c r="M192" s="33" t="s">
        <v>1246</v>
      </c>
      <c r="N192" s="55" t="s">
        <v>1247</v>
      </c>
      <c r="O192" s="35">
        <v>2550000</v>
      </c>
      <c r="P192" s="64" t="s">
        <v>1476</v>
      </c>
      <c r="Q192" s="16" t="s">
        <v>1654</v>
      </c>
    </row>
    <row r="193" spans="1:194" ht="25" x14ac:dyDescent="0.35">
      <c r="A193" s="36" t="s">
        <v>1249</v>
      </c>
      <c r="B193" s="36" t="s">
        <v>1248</v>
      </c>
      <c r="C193" s="33" t="s">
        <v>71</v>
      </c>
      <c r="D193" s="36" t="s">
        <v>4</v>
      </c>
      <c r="E193" s="36" t="s">
        <v>8</v>
      </c>
      <c r="F193" s="33"/>
      <c r="G193" s="33">
        <v>51</v>
      </c>
      <c r="H193" s="34">
        <v>45917</v>
      </c>
      <c r="I193" s="36" t="s">
        <v>151</v>
      </c>
      <c r="J193" s="36" t="s">
        <v>49</v>
      </c>
      <c r="K193" s="36" t="s">
        <v>187</v>
      </c>
      <c r="L193" s="36" t="s">
        <v>188</v>
      </c>
      <c r="M193" s="33" t="s">
        <v>1250</v>
      </c>
      <c r="N193" s="55" t="s">
        <v>1251</v>
      </c>
      <c r="O193" s="35">
        <v>1620000</v>
      </c>
      <c r="P193" s="64" t="s">
        <v>1476</v>
      </c>
      <c r="Q193" s="16" t="s">
        <v>1655</v>
      </c>
    </row>
    <row r="194" spans="1:194" x14ac:dyDescent="0.35">
      <c r="A194" s="36" t="s">
        <v>1253</v>
      </c>
      <c r="B194" s="36" t="s">
        <v>1252</v>
      </c>
      <c r="C194" s="33" t="s">
        <v>81</v>
      </c>
      <c r="D194" s="36" t="s">
        <v>4</v>
      </c>
      <c r="E194" s="36" t="s">
        <v>8</v>
      </c>
      <c r="F194" s="33"/>
      <c r="G194" s="33">
        <v>49</v>
      </c>
      <c r="H194" s="34">
        <v>45917</v>
      </c>
      <c r="I194" s="36" t="s">
        <v>149</v>
      </c>
      <c r="J194" s="36" t="s">
        <v>49</v>
      </c>
      <c r="K194" s="36" t="s">
        <v>450</v>
      </c>
      <c r="L194" s="36" t="s">
        <v>335</v>
      </c>
      <c r="M194" s="33" t="s">
        <v>1254</v>
      </c>
      <c r="N194" s="55" t="s">
        <v>1255</v>
      </c>
      <c r="O194" s="35">
        <v>856076.24</v>
      </c>
      <c r="P194" s="64" t="s">
        <v>1476</v>
      </c>
      <c r="Q194" s="16" t="s">
        <v>1656</v>
      </c>
    </row>
    <row r="195" spans="1:194" x14ac:dyDescent="0.35">
      <c r="A195" s="36" t="s">
        <v>1258</v>
      </c>
      <c r="B195" s="36" t="s">
        <v>1256</v>
      </c>
      <c r="C195" s="33" t="s">
        <v>81</v>
      </c>
      <c r="D195" s="36" t="s">
        <v>4</v>
      </c>
      <c r="E195" s="36" t="s">
        <v>8</v>
      </c>
      <c r="F195" s="33"/>
      <c r="G195" s="33">
        <v>49</v>
      </c>
      <c r="H195" s="34">
        <v>45917</v>
      </c>
      <c r="I195" s="36" t="s">
        <v>149</v>
      </c>
      <c r="J195" s="36" t="s">
        <v>49</v>
      </c>
      <c r="K195" s="36" t="s">
        <v>1257</v>
      </c>
      <c r="L195" s="36" t="s">
        <v>1158</v>
      </c>
      <c r="M195" s="33" t="s">
        <v>1259</v>
      </c>
      <c r="N195" s="55" t="s">
        <v>1260</v>
      </c>
      <c r="O195" s="35">
        <v>1030025.5</v>
      </c>
      <c r="P195" s="64" t="s">
        <v>1476</v>
      </c>
      <c r="Q195" s="16" t="s">
        <v>1657</v>
      </c>
    </row>
    <row r="196" spans="1:194" ht="25" x14ac:dyDescent="0.35">
      <c r="A196" s="36" t="s">
        <v>1214</v>
      </c>
      <c r="B196" s="36" t="s">
        <v>1213</v>
      </c>
      <c r="C196" s="33" t="s">
        <v>73</v>
      </c>
      <c r="D196" s="36" t="s">
        <v>4</v>
      </c>
      <c r="E196" s="36" t="s">
        <v>216</v>
      </c>
      <c r="F196" s="33">
        <v>84</v>
      </c>
      <c r="G196" s="33"/>
      <c r="H196" s="34">
        <v>45918</v>
      </c>
      <c r="I196" s="36" t="s">
        <v>149</v>
      </c>
      <c r="J196" s="36" t="s">
        <v>62</v>
      </c>
      <c r="K196" s="36" t="s">
        <v>465</v>
      </c>
      <c r="L196" s="36">
        <v>13603551006</v>
      </c>
      <c r="M196" s="33" t="s">
        <v>1215</v>
      </c>
      <c r="N196" s="55" t="s">
        <v>1216</v>
      </c>
      <c r="O196" s="35">
        <v>24500</v>
      </c>
      <c r="P196" s="64" t="s">
        <v>1476</v>
      </c>
      <c r="Q196" s="16" t="s">
        <v>1658</v>
      </c>
    </row>
    <row r="197" spans="1:194" s="20" customFormat="1" x14ac:dyDescent="0.35">
      <c r="A197" s="36" t="s">
        <v>1239</v>
      </c>
      <c r="B197" s="36" t="s">
        <v>1238</v>
      </c>
      <c r="C197" s="33" t="s">
        <v>69</v>
      </c>
      <c r="D197" s="36" t="s">
        <v>176</v>
      </c>
      <c r="E197" s="36" t="s">
        <v>216</v>
      </c>
      <c r="F197" s="33">
        <v>86</v>
      </c>
      <c r="G197" s="33"/>
      <c r="H197" s="34">
        <v>45919</v>
      </c>
      <c r="I197" s="36" t="s">
        <v>151</v>
      </c>
      <c r="J197" s="36" t="s">
        <v>62</v>
      </c>
      <c r="K197" s="36" t="s">
        <v>1240</v>
      </c>
      <c r="L197" s="36" t="s">
        <v>1241</v>
      </c>
      <c r="M197" s="33" t="s">
        <v>1242</v>
      </c>
      <c r="N197" s="55" t="s">
        <v>1243</v>
      </c>
      <c r="O197" s="35">
        <v>20000</v>
      </c>
      <c r="P197" s="64" t="s">
        <v>1476</v>
      </c>
      <c r="Q197" s="16" t="s">
        <v>1659</v>
      </c>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c r="BZ197" s="16"/>
      <c r="CA197" s="16"/>
      <c r="CB197" s="16"/>
      <c r="CC197" s="16"/>
      <c r="CD197" s="16"/>
      <c r="CE197" s="16"/>
      <c r="CF197" s="16"/>
      <c r="CG197" s="16"/>
      <c r="CH197" s="16"/>
      <c r="CI197" s="16"/>
      <c r="CJ197" s="16"/>
      <c r="CK197" s="16"/>
      <c r="CL197" s="16"/>
      <c r="CM197" s="16"/>
      <c r="CN197" s="16"/>
      <c r="CO197" s="16"/>
      <c r="CP197" s="16"/>
      <c r="CQ197" s="16"/>
      <c r="CR197" s="16"/>
      <c r="CS197" s="16"/>
      <c r="CT197" s="16"/>
      <c r="CU197" s="16"/>
      <c r="CV197" s="16"/>
      <c r="CW197" s="16"/>
      <c r="CX197" s="16"/>
      <c r="CY197" s="16"/>
      <c r="CZ197" s="16"/>
      <c r="DA197" s="16"/>
      <c r="DB197" s="16"/>
      <c r="DC197" s="16"/>
      <c r="DD197" s="16"/>
      <c r="DE197" s="16"/>
      <c r="DF197" s="16"/>
      <c r="DG197" s="16"/>
      <c r="DH197" s="16"/>
      <c r="DI197" s="16"/>
      <c r="DJ197" s="16"/>
      <c r="DK197" s="16"/>
      <c r="DL197" s="16"/>
      <c r="DM197" s="16"/>
      <c r="DN197" s="16"/>
      <c r="DO197" s="16"/>
      <c r="DP197" s="16"/>
      <c r="DQ197" s="16"/>
      <c r="DR197" s="16"/>
      <c r="DS197" s="16"/>
      <c r="DT197" s="16"/>
      <c r="DU197" s="16"/>
      <c r="DV197" s="16"/>
      <c r="DW197" s="16"/>
      <c r="DX197" s="16"/>
      <c r="DY197" s="16"/>
      <c r="DZ197" s="16"/>
      <c r="EA197" s="16"/>
      <c r="EB197" s="16"/>
      <c r="EC197" s="16"/>
      <c r="ED197" s="16"/>
      <c r="EE197" s="16"/>
      <c r="EF197" s="16"/>
      <c r="EG197" s="16"/>
      <c r="EH197" s="16"/>
      <c r="EI197" s="16"/>
      <c r="EJ197" s="16"/>
      <c r="EK197" s="16"/>
      <c r="EL197" s="16"/>
      <c r="EM197" s="16"/>
      <c r="EN197" s="16"/>
      <c r="EO197" s="16"/>
      <c r="EP197" s="16"/>
      <c r="EQ197" s="16"/>
      <c r="ER197" s="16"/>
      <c r="ES197" s="16"/>
      <c r="ET197" s="16"/>
      <c r="EU197" s="16"/>
      <c r="EV197" s="16"/>
      <c r="EW197" s="16"/>
      <c r="EX197" s="16"/>
      <c r="EY197" s="16"/>
      <c r="EZ197" s="16"/>
      <c r="FA197" s="16"/>
      <c r="FB197" s="16"/>
      <c r="FC197" s="16"/>
      <c r="FD197" s="16"/>
      <c r="FE197" s="16"/>
      <c r="FF197" s="16"/>
      <c r="FG197" s="16"/>
      <c r="FH197" s="16"/>
      <c r="FI197" s="16"/>
      <c r="FJ197" s="16"/>
      <c r="FK197" s="16"/>
      <c r="FL197" s="16"/>
      <c r="FM197" s="16"/>
      <c r="FN197" s="16"/>
      <c r="FO197" s="16"/>
      <c r="FP197" s="16"/>
      <c r="FQ197" s="16"/>
      <c r="FR197" s="16"/>
      <c r="FS197" s="16"/>
      <c r="FT197" s="16"/>
      <c r="FU197" s="16"/>
      <c r="FV197" s="16"/>
      <c r="FW197" s="16"/>
      <c r="FX197" s="16"/>
      <c r="FY197" s="16"/>
      <c r="FZ197" s="16"/>
      <c r="GA197" s="16"/>
      <c r="GB197" s="16"/>
      <c r="GC197" s="16"/>
      <c r="GD197" s="16"/>
      <c r="GE197" s="16"/>
      <c r="GF197" s="16"/>
      <c r="GG197" s="16"/>
      <c r="GH197" s="16"/>
      <c r="GI197" s="16"/>
      <c r="GJ197" s="16"/>
      <c r="GK197" s="16"/>
      <c r="GL197" s="16"/>
    </row>
    <row r="198" spans="1:194" x14ac:dyDescent="0.35">
      <c r="A198" s="36" t="s">
        <v>1046</v>
      </c>
      <c r="B198" s="36" t="s">
        <v>1044</v>
      </c>
      <c r="C198" s="33" t="s">
        <v>79</v>
      </c>
      <c r="D198" s="36" t="s">
        <v>4</v>
      </c>
      <c r="E198" s="36" t="s">
        <v>3</v>
      </c>
      <c r="F198" s="33"/>
      <c r="G198" s="33">
        <v>101</v>
      </c>
      <c r="H198" s="34">
        <v>45922</v>
      </c>
      <c r="I198" s="36" t="s">
        <v>149</v>
      </c>
      <c r="J198" s="36" t="s">
        <v>62</v>
      </c>
      <c r="K198" s="36" t="s">
        <v>1045</v>
      </c>
      <c r="L198" s="36" t="s">
        <v>1047</v>
      </c>
      <c r="M198" s="33" t="s">
        <v>1048</v>
      </c>
      <c r="N198" s="55" t="s">
        <v>1049</v>
      </c>
      <c r="O198" s="35">
        <v>42500.160000000003</v>
      </c>
      <c r="P198" s="64" t="s">
        <v>1476</v>
      </c>
      <c r="Q198" s="16" t="s">
        <v>1660</v>
      </c>
    </row>
    <row r="199" spans="1:194" ht="25" x14ac:dyDescent="0.35">
      <c r="A199" s="36" t="s">
        <v>1230</v>
      </c>
      <c r="B199" s="36" t="s">
        <v>1229</v>
      </c>
      <c r="C199" s="33" t="s">
        <v>97</v>
      </c>
      <c r="D199" s="36" t="s">
        <v>4</v>
      </c>
      <c r="E199" s="36" t="s">
        <v>3</v>
      </c>
      <c r="F199" s="33"/>
      <c r="G199" s="33">
        <v>102</v>
      </c>
      <c r="H199" s="34">
        <v>45923</v>
      </c>
      <c r="I199" s="36" t="s">
        <v>149</v>
      </c>
      <c r="J199" s="36" t="s">
        <v>35</v>
      </c>
      <c r="K199" s="36" t="s">
        <v>1231</v>
      </c>
      <c r="L199" s="36" t="s">
        <v>1232</v>
      </c>
      <c r="M199" s="33" t="s">
        <v>1233</v>
      </c>
      <c r="N199" s="55" t="s">
        <v>1234</v>
      </c>
      <c r="O199" s="35" t="s">
        <v>1235</v>
      </c>
      <c r="P199" s="64" t="s">
        <v>1476</v>
      </c>
      <c r="Q199" s="16" t="s">
        <v>1661</v>
      </c>
    </row>
    <row r="200" spans="1:194" x14ac:dyDescent="0.35">
      <c r="A200" s="36" t="s">
        <v>1270</v>
      </c>
      <c r="B200" s="36" t="s">
        <v>1269</v>
      </c>
      <c r="C200" s="33" t="s">
        <v>54</v>
      </c>
      <c r="D200" s="36" t="s">
        <v>4</v>
      </c>
      <c r="E200" s="36" t="s">
        <v>216</v>
      </c>
      <c r="F200" s="33">
        <v>89</v>
      </c>
      <c r="G200" s="33"/>
      <c r="H200" s="34">
        <v>45924</v>
      </c>
      <c r="I200" s="36" t="s">
        <v>149</v>
      </c>
      <c r="J200" s="36" t="s">
        <v>62</v>
      </c>
      <c r="K200" s="36" t="s">
        <v>1271</v>
      </c>
      <c r="L200" s="36" t="s">
        <v>1272</v>
      </c>
      <c r="M200" s="33">
        <v>4500080857</v>
      </c>
      <c r="N200" s="55" t="s">
        <v>1273</v>
      </c>
      <c r="O200" s="35">
        <v>12000</v>
      </c>
      <c r="P200" s="64" t="s">
        <v>1476</v>
      </c>
      <c r="Q200" s="16" t="s">
        <v>1662</v>
      </c>
    </row>
    <row r="201" spans="1:194" x14ac:dyDescent="0.35">
      <c r="A201" s="36" t="s">
        <v>1280</v>
      </c>
      <c r="B201" s="36" t="s">
        <v>1279</v>
      </c>
      <c r="C201" s="33" t="s">
        <v>93</v>
      </c>
      <c r="D201" s="36" t="s">
        <v>4</v>
      </c>
      <c r="E201" s="36" t="s">
        <v>216</v>
      </c>
      <c r="F201" s="33">
        <v>87</v>
      </c>
      <c r="G201" s="33"/>
      <c r="H201" s="34">
        <v>45924</v>
      </c>
      <c r="I201" s="36" t="s">
        <v>149</v>
      </c>
      <c r="J201" s="36" t="s">
        <v>62</v>
      </c>
      <c r="K201" s="36" t="s">
        <v>1281</v>
      </c>
      <c r="L201" s="36" t="s">
        <v>1282</v>
      </c>
      <c r="M201" s="33" t="s">
        <v>1283</v>
      </c>
      <c r="N201" s="55" t="s">
        <v>1284</v>
      </c>
      <c r="O201" s="35">
        <v>33000</v>
      </c>
      <c r="P201" s="64" t="s">
        <v>1476</v>
      </c>
      <c r="Q201" s="16" t="s">
        <v>1663</v>
      </c>
    </row>
    <row r="202" spans="1:194" ht="25" x14ac:dyDescent="0.35">
      <c r="A202" s="36" t="s">
        <v>1293</v>
      </c>
      <c r="B202" s="36" t="s">
        <v>1292</v>
      </c>
      <c r="C202" s="33" t="s">
        <v>36</v>
      </c>
      <c r="D202" s="36" t="s">
        <v>4</v>
      </c>
      <c r="E202" s="36" t="s">
        <v>216</v>
      </c>
      <c r="F202" s="33">
        <v>88</v>
      </c>
      <c r="G202" s="33"/>
      <c r="H202" s="34">
        <v>45924</v>
      </c>
      <c r="I202" s="36" t="s">
        <v>149</v>
      </c>
      <c r="J202" s="36" t="s">
        <v>62</v>
      </c>
      <c r="K202" s="36" t="s">
        <v>1294</v>
      </c>
      <c r="L202" s="36" t="s">
        <v>1295</v>
      </c>
      <c r="M202" s="33" t="s">
        <v>1296</v>
      </c>
      <c r="N202" s="55" t="s">
        <v>1297</v>
      </c>
      <c r="O202" s="35">
        <v>3000</v>
      </c>
      <c r="P202" s="64" t="s">
        <v>1476</v>
      </c>
      <c r="Q202" s="16" t="s">
        <v>1664</v>
      </c>
    </row>
    <row r="203" spans="1:194" x14ac:dyDescent="0.35">
      <c r="A203" s="36" t="s">
        <v>1262</v>
      </c>
      <c r="B203" s="36" t="s">
        <v>1261</v>
      </c>
      <c r="C203" s="33" t="s">
        <v>15</v>
      </c>
      <c r="D203" s="36" t="s">
        <v>4</v>
      </c>
      <c r="E203" s="36" t="s">
        <v>216</v>
      </c>
      <c r="F203" s="33">
        <v>90</v>
      </c>
      <c r="G203" s="33"/>
      <c r="H203" s="34">
        <v>45926</v>
      </c>
      <c r="I203" s="36" t="s">
        <v>149</v>
      </c>
      <c r="J203" s="36" t="s">
        <v>62</v>
      </c>
      <c r="K203" s="36" t="s">
        <v>1263</v>
      </c>
      <c r="L203" s="36" t="s">
        <v>1264</v>
      </c>
      <c r="M203" s="33" t="s">
        <v>1265</v>
      </c>
      <c r="N203" s="55" t="s">
        <v>1266</v>
      </c>
      <c r="O203" s="35">
        <v>3090</v>
      </c>
      <c r="P203" s="64" t="s">
        <v>1476</v>
      </c>
      <c r="Q203" s="16" t="s">
        <v>1665</v>
      </c>
    </row>
    <row r="204" spans="1:194" x14ac:dyDescent="0.35">
      <c r="A204" s="36" t="s">
        <v>1299</v>
      </c>
      <c r="B204" s="36" t="s">
        <v>1298</v>
      </c>
      <c r="C204" s="33" t="s">
        <v>93</v>
      </c>
      <c r="D204" s="36" t="s">
        <v>4</v>
      </c>
      <c r="E204" s="36" t="s">
        <v>216</v>
      </c>
      <c r="F204" s="33">
        <v>91</v>
      </c>
      <c r="G204" s="33"/>
      <c r="H204" s="34">
        <v>45933</v>
      </c>
      <c r="I204" s="36" t="s">
        <v>151</v>
      </c>
      <c r="J204" s="36" t="s">
        <v>62</v>
      </c>
      <c r="K204" s="36" t="s">
        <v>1300</v>
      </c>
      <c r="L204" s="36" t="s">
        <v>1301</v>
      </c>
      <c r="M204" s="33" t="s">
        <v>1302</v>
      </c>
      <c r="N204" s="55" t="s">
        <v>1303</v>
      </c>
      <c r="O204" s="35">
        <v>12100</v>
      </c>
      <c r="P204" s="64" t="s">
        <v>1476</v>
      </c>
      <c r="Q204" s="16" t="s">
        <v>1666</v>
      </c>
    </row>
    <row r="205" spans="1:194" x14ac:dyDescent="0.35">
      <c r="A205" s="36" t="s">
        <v>1140</v>
      </c>
      <c r="B205" s="36" t="s">
        <v>965</v>
      </c>
      <c r="C205" s="33" t="s">
        <v>100</v>
      </c>
      <c r="D205" s="36" t="s">
        <v>1139</v>
      </c>
      <c r="E205" s="36" t="s">
        <v>3</v>
      </c>
      <c r="F205" s="33"/>
      <c r="G205" s="33">
        <v>103</v>
      </c>
      <c r="H205" s="34">
        <v>45937</v>
      </c>
      <c r="I205" s="36" t="s">
        <v>149</v>
      </c>
      <c r="J205" s="36" t="s">
        <v>49</v>
      </c>
      <c r="K205" s="36" t="s">
        <v>1141</v>
      </c>
      <c r="L205" s="36" t="s">
        <v>279</v>
      </c>
      <c r="M205" s="33" t="s">
        <v>1142</v>
      </c>
      <c r="N205" s="55" t="s">
        <v>1143</v>
      </c>
      <c r="O205" s="35">
        <v>148810</v>
      </c>
      <c r="P205" s="64" t="s">
        <v>1476</v>
      </c>
      <c r="Q205" s="16" t="s">
        <v>1667</v>
      </c>
    </row>
    <row r="206" spans="1:194" x14ac:dyDescent="0.35">
      <c r="A206" s="36" t="s">
        <v>1287</v>
      </c>
      <c r="B206" s="36" t="s">
        <v>825</v>
      </c>
      <c r="C206" s="33" t="s">
        <v>97</v>
      </c>
      <c r="D206" s="36" t="s">
        <v>4</v>
      </c>
      <c r="E206" s="36" t="s">
        <v>3</v>
      </c>
      <c r="F206" s="33"/>
      <c r="G206" s="33">
        <v>104</v>
      </c>
      <c r="H206" s="34">
        <v>45937</v>
      </c>
      <c r="I206" s="36" t="s">
        <v>149</v>
      </c>
      <c r="J206" s="36" t="s">
        <v>62</v>
      </c>
      <c r="K206" s="36" t="s">
        <v>1288</v>
      </c>
      <c r="L206" s="36" t="s">
        <v>1289</v>
      </c>
      <c r="M206" s="33" t="s">
        <v>1290</v>
      </c>
      <c r="N206" s="55" t="s">
        <v>1291</v>
      </c>
      <c r="O206" s="35">
        <v>72000</v>
      </c>
      <c r="P206" s="64" t="s">
        <v>1476</v>
      </c>
      <c r="Q206" s="16" t="s">
        <v>1668</v>
      </c>
    </row>
    <row r="207" spans="1:194" ht="25" x14ac:dyDescent="0.35">
      <c r="A207" s="36" t="s">
        <v>1166</v>
      </c>
      <c r="B207" s="36" t="s">
        <v>1164</v>
      </c>
      <c r="C207" s="33" t="s">
        <v>97</v>
      </c>
      <c r="D207" s="36" t="s">
        <v>4</v>
      </c>
      <c r="E207" s="36" t="s">
        <v>3</v>
      </c>
      <c r="F207" s="33"/>
      <c r="G207" s="33">
        <v>105</v>
      </c>
      <c r="H207" s="34">
        <v>45938</v>
      </c>
      <c r="I207" s="36" t="s">
        <v>149</v>
      </c>
      <c r="J207" s="36" t="s">
        <v>35</v>
      </c>
      <c r="K207" s="36" t="s">
        <v>1165</v>
      </c>
      <c r="L207" s="36" t="s">
        <v>1167</v>
      </c>
      <c r="M207" s="33" t="s">
        <v>1168</v>
      </c>
      <c r="N207" s="55" t="s">
        <v>1169</v>
      </c>
      <c r="O207" s="35">
        <v>105000</v>
      </c>
      <c r="P207" s="64" t="s">
        <v>1476</v>
      </c>
      <c r="Q207" s="16" t="s">
        <v>1669</v>
      </c>
    </row>
    <row r="208" spans="1:194" x14ac:dyDescent="0.35">
      <c r="A208" s="36" t="s">
        <v>1308</v>
      </c>
      <c r="B208" s="36" t="s">
        <v>1307</v>
      </c>
      <c r="C208" s="33" t="s">
        <v>100</v>
      </c>
      <c r="D208" s="36" t="s">
        <v>176</v>
      </c>
      <c r="E208" s="36" t="s">
        <v>216</v>
      </c>
      <c r="F208" s="33">
        <v>92</v>
      </c>
      <c r="G208" s="33"/>
      <c r="H208" s="34">
        <v>45938</v>
      </c>
      <c r="I208" s="36" t="s">
        <v>149</v>
      </c>
      <c r="J208" s="36" t="s">
        <v>62</v>
      </c>
      <c r="K208" s="36" t="s">
        <v>1309</v>
      </c>
      <c r="L208" s="36" t="s">
        <v>1310</v>
      </c>
      <c r="M208" s="33" t="s">
        <v>1311</v>
      </c>
      <c r="N208" s="55" t="s">
        <v>1312</v>
      </c>
      <c r="O208" s="35">
        <v>30298.45</v>
      </c>
      <c r="P208" s="64" t="s">
        <v>1476</v>
      </c>
      <c r="Q208" s="16" t="s">
        <v>1670</v>
      </c>
    </row>
    <row r="209" spans="1:17" x14ac:dyDescent="0.35">
      <c r="A209" s="36" t="s">
        <v>1325</v>
      </c>
      <c r="B209" s="36" t="s">
        <v>1267</v>
      </c>
      <c r="C209" s="33" t="s">
        <v>85</v>
      </c>
      <c r="D209" s="36" t="s">
        <v>176</v>
      </c>
      <c r="E209" s="36" t="s">
        <v>216</v>
      </c>
      <c r="F209" s="33">
        <v>93</v>
      </c>
      <c r="G209" s="33"/>
      <c r="H209" s="34">
        <v>45938</v>
      </c>
      <c r="I209" s="36" t="s">
        <v>149</v>
      </c>
      <c r="J209" s="36" t="s">
        <v>62</v>
      </c>
      <c r="K209" s="36" t="s">
        <v>1326</v>
      </c>
      <c r="L209" s="36" t="s">
        <v>1268</v>
      </c>
      <c r="M209" s="33" t="s">
        <v>1327</v>
      </c>
      <c r="N209" s="55" t="s">
        <v>1328</v>
      </c>
      <c r="O209" s="35">
        <v>21000</v>
      </c>
      <c r="P209" s="64" t="s">
        <v>1476</v>
      </c>
      <c r="Q209" s="16" t="s">
        <v>1671</v>
      </c>
    </row>
    <row r="210" spans="1:17" ht="25" x14ac:dyDescent="0.35">
      <c r="A210" s="36" t="s">
        <v>1197</v>
      </c>
      <c r="B210" s="36" t="s">
        <v>1082</v>
      </c>
      <c r="C210" s="33" t="s">
        <v>15</v>
      </c>
      <c r="D210" s="36" t="s">
        <v>176</v>
      </c>
      <c r="E210" s="36" t="s">
        <v>3</v>
      </c>
      <c r="F210" s="33"/>
      <c r="G210" s="33">
        <v>107</v>
      </c>
      <c r="H210" s="34">
        <v>45939</v>
      </c>
      <c r="I210" s="36" t="s">
        <v>149</v>
      </c>
      <c r="J210" s="36" t="s">
        <v>62</v>
      </c>
      <c r="K210" s="36" t="s">
        <v>1198</v>
      </c>
      <c r="L210" s="36" t="s">
        <v>1199</v>
      </c>
      <c r="M210" s="33" t="s">
        <v>1200</v>
      </c>
      <c r="N210" s="55" t="s">
        <v>1201</v>
      </c>
      <c r="O210" s="35">
        <v>124740</v>
      </c>
      <c r="P210" s="64" t="s">
        <v>1476</v>
      </c>
      <c r="Q210" s="16" t="s">
        <v>1672</v>
      </c>
    </row>
    <row r="211" spans="1:17" ht="25" x14ac:dyDescent="0.35">
      <c r="A211" s="36" t="s">
        <v>1274</v>
      </c>
      <c r="B211" s="36" t="s">
        <v>1202</v>
      </c>
      <c r="C211" s="33" t="s">
        <v>146</v>
      </c>
      <c r="D211" s="36" t="s">
        <v>176</v>
      </c>
      <c r="E211" s="36" t="s">
        <v>6</v>
      </c>
      <c r="F211" s="33"/>
      <c r="G211" s="33">
        <v>5</v>
      </c>
      <c r="H211" s="34">
        <v>45939</v>
      </c>
      <c r="I211" s="36" t="s">
        <v>149</v>
      </c>
      <c r="J211" s="36" t="s">
        <v>43</v>
      </c>
      <c r="K211" s="36" t="s">
        <v>1275</v>
      </c>
      <c r="L211" s="36" t="s">
        <v>1276</v>
      </c>
      <c r="M211" s="33" t="s">
        <v>1277</v>
      </c>
      <c r="N211" s="55" t="s">
        <v>1278</v>
      </c>
      <c r="O211" s="35">
        <v>85000</v>
      </c>
      <c r="P211" s="64" t="s">
        <v>1476</v>
      </c>
      <c r="Q211" s="16" t="s">
        <v>1673</v>
      </c>
    </row>
    <row r="212" spans="1:17" ht="25" x14ac:dyDescent="0.35">
      <c r="A212" s="36" t="s">
        <v>591</v>
      </c>
      <c r="B212" s="36" t="s">
        <v>1285</v>
      </c>
      <c r="C212" s="33" t="s">
        <v>154</v>
      </c>
      <c r="D212" s="36" t="s">
        <v>4</v>
      </c>
      <c r="E212" s="36" t="s">
        <v>6</v>
      </c>
      <c r="F212" s="33"/>
      <c r="G212" s="33">
        <v>6</v>
      </c>
      <c r="H212" s="34">
        <v>45939</v>
      </c>
      <c r="I212" s="36" t="s">
        <v>149</v>
      </c>
      <c r="J212" s="36" t="s">
        <v>35</v>
      </c>
      <c r="K212" s="36" t="s">
        <v>592</v>
      </c>
      <c r="L212" s="36" t="s">
        <v>593</v>
      </c>
      <c r="M212" s="33" t="s">
        <v>1286</v>
      </c>
      <c r="N212" s="55" t="s">
        <v>595</v>
      </c>
      <c r="O212" s="35">
        <v>130000</v>
      </c>
      <c r="P212" s="64" t="s">
        <v>1476</v>
      </c>
      <c r="Q212" s="16" t="s">
        <v>1543</v>
      </c>
    </row>
    <row r="213" spans="1:17" x14ac:dyDescent="0.35">
      <c r="A213" s="36" t="s">
        <v>719</v>
      </c>
      <c r="B213" s="36" t="s">
        <v>1304</v>
      </c>
      <c r="C213" s="33" t="s">
        <v>83</v>
      </c>
      <c r="D213" s="36" t="s">
        <v>4</v>
      </c>
      <c r="E213" s="36" t="s">
        <v>8</v>
      </c>
      <c r="F213" s="33"/>
      <c r="G213" s="33">
        <v>52</v>
      </c>
      <c r="H213" s="34">
        <v>45951</v>
      </c>
      <c r="I213" s="36" t="s">
        <v>151</v>
      </c>
      <c r="J213" s="36" t="s">
        <v>35</v>
      </c>
      <c r="K213" s="36" t="s">
        <v>1305</v>
      </c>
      <c r="L213" s="36" t="s">
        <v>237</v>
      </c>
      <c r="M213" s="33" t="s">
        <v>1306</v>
      </c>
      <c r="N213" s="55" t="s">
        <v>721</v>
      </c>
      <c r="O213" s="35">
        <v>234000</v>
      </c>
      <c r="P213" s="64" t="s">
        <v>1476</v>
      </c>
      <c r="Q213" s="16" t="s">
        <v>1572</v>
      </c>
    </row>
    <row r="214" spans="1:17" ht="25" x14ac:dyDescent="0.35">
      <c r="A214" s="36" t="s">
        <v>1314</v>
      </c>
      <c r="B214" s="36" t="s">
        <v>1313</v>
      </c>
      <c r="C214" s="33" t="s">
        <v>157</v>
      </c>
      <c r="D214" s="36" t="s">
        <v>176</v>
      </c>
      <c r="E214" s="36" t="s">
        <v>8</v>
      </c>
      <c r="F214" s="33"/>
      <c r="G214" s="33">
        <v>54</v>
      </c>
      <c r="H214" s="34">
        <v>45951</v>
      </c>
      <c r="I214" s="36" t="s">
        <v>151</v>
      </c>
      <c r="J214" s="36" t="s">
        <v>35</v>
      </c>
      <c r="K214" s="36" t="s">
        <v>1315</v>
      </c>
      <c r="L214" s="36" t="s">
        <v>1316</v>
      </c>
      <c r="M214" s="33" t="s">
        <v>1317</v>
      </c>
      <c r="N214" s="55" t="s">
        <v>1138</v>
      </c>
      <c r="O214" s="35">
        <v>376405</v>
      </c>
      <c r="P214" s="64" t="s">
        <v>1476</v>
      </c>
      <c r="Q214" s="16" t="s">
        <v>1674</v>
      </c>
    </row>
    <row r="215" spans="1:17" ht="25" x14ac:dyDescent="0.35">
      <c r="A215" s="36" t="s">
        <v>1341</v>
      </c>
      <c r="B215" s="36" t="s">
        <v>1339</v>
      </c>
      <c r="C215" s="33" t="s">
        <v>65</v>
      </c>
      <c r="D215" s="36" t="s">
        <v>4</v>
      </c>
      <c r="E215" s="36" t="s">
        <v>216</v>
      </c>
      <c r="F215" s="33">
        <v>98</v>
      </c>
      <c r="G215" s="33"/>
      <c r="H215" s="34">
        <v>45954</v>
      </c>
      <c r="I215" s="36" t="s">
        <v>149</v>
      </c>
      <c r="J215" s="36" t="s">
        <v>62</v>
      </c>
      <c r="K215" s="36" t="s">
        <v>1340</v>
      </c>
      <c r="L215" s="36" t="s">
        <v>1342</v>
      </c>
      <c r="M215" s="33" t="s">
        <v>1343</v>
      </c>
      <c r="N215" s="55" t="s">
        <v>1344</v>
      </c>
      <c r="O215" s="35">
        <v>3099.6</v>
      </c>
      <c r="P215" s="64" t="s">
        <v>1476</v>
      </c>
      <c r="Q215" s="16" t="s">
        <v>1675</v>
      </c>
    </row>
    <row r="216" spans="1:17" ht="25" x14ac:dyDescent="0.35">
      <c r="A216" s="36" t="s">
        <v>1153</v>
      </c>
      <c r="B216" s="36" t="s">
        <v>1152</v>
      </c>
      <c r="C216" s="33" t="s">
        <v>134</v>
      </c>
      <c r="D216" s="36" t="s">
        <v>4</v>
      </c>
      <c r="E216" s="36" t="s">
        <v>216</v>
      </c>
      <c r="F216" s="33">
        <v>99</v>
      </c>
      <c r="G216" s="33"/>
      <c r="H216" s="34">
        <v>45959</v>
      </c>
      <c r="I216" s="36" t="s">
        <v>149</v>
      </c>
      <c r="J216" s="36" t="s">
        <v>62</v>
      </c>
      <c r="K216" s="36" t="s">
        <v>1154</v>
      </c>
      <c r="L216" s="36" t="s">
        <v>1155</v>
      </c>
      <c r="M216" s="33" t="s">
        <v>1156</v>
      </c>
      <c r="N216" s="55" t="s">
        <v>1157</v>
      </c>
      <c r="O216" s="35">
        <v>466.5</v>
      </c>
      <c r="P216" s="64" t="s">
        <v>1476</v>
      </c>
      <c r="Q216" s="16" t="s">
        <v>1676</v>
      </c>
    </row>
    <row r="217" spans="1:17" x14ac:dyDescent="0.35">
      <c r="A217" s="36" t="s">
        <v>1347</v>
      </c>
      <c r="B217" s="36" t="s">
        <v>1345</v>
      </c>
      <c r="C217" s="33" t="s">
        <v>97</v>
      </c>
      <c r="D217" s="36" t="s">
        <v>4</v>
      </c>
      <c r="E217" s="36" t="s">
        <v>216</v>
      </c>
      <c r="F217" s="33">
        <v>100</v>
      </c>
      <c r="G217" s="33"/>
      <c r="H217" s="34">
        <v>45961</v>
      </c>
      <c r="I217" s="36" t="s">
        <v>149</v>
      </c>
      <c r="J217" s="36" t="s">
        <v>62</v>
      </c>
      <c r="K217" s="36" t="s">
        <v>1346</v>
      </c>
      <c r="L217" s="36" t="s">
        <v>1348</v>
      </c>
      <c r="M217" s="33">
        <v>4500080893</v>
      </c>
      <c r="N217" s="55" t="s">
        <v>1349</v>
      </c>
      <c r="O217" s="35">
        <v>4400</v>
      </c>
      <c r="P217" s="64" t="s">
        <v>1476</v>
      </c>
      <c r="Q217" s="16" t="s">
        <v>1677</v>
      </c>
    </row>
    <row r="218" spans="1:17" ht="25" x14ac:dyDescent="0.35">
      <c r="A218" s="36" t="s">
        <v>1357</v>
      </c>
      <c r="B218" s="36" t="s">
        <v>1356</v>
      </c>
      <c r="C218" s="33" t="s">
        <v>15</v>
      </c>
      <c r="D218" s="36" t="s">
        <v>176</v>
      </c>
      <c r="E218" s="36" t="s">
        <v>216</v>
      </c>
      <c r="F218" s="33">
        <v>101</v>
      </c>
      <c r="G218" s="33"/>
      <c r="H218" s="34">
        <v>45961</v>
      </c>
      <c r="I218" s="36" t="s">
        <v>149</v>
      </c>
      <c r="J218" s="36" t="s">
        <v>62</v>
      </c>
      <c r="K218" s="36" t="s">
        <v>1350</v>
      </c>
      <c r="L218" s="36" t="s">
        <v>1351</v>
      </c>
      <c r="M218" s="33" t="s">
        <v>1358</v>
      </c>
      <c r="N218" s="55" t="s">
        <v>1359</v>
      </c>
      <c r="O218" s="35">
        <v>490</v>
      </c>
      <c r="P218" s="64" t="s">
        <v>1476</v>
      </c>
      <c r="Q218" s="16" t="s">
        <v>1678</v>
      </c>
    </row>
    <row r="219" spans="1:17" x14ac:dyDescent="0.35">
      <c r="A219" s="36" t="s">
        <v>1353</v>
      </c>
      <c r="B219" s="36" t="s">
        <v>1352</v>
      </c>
      <c r="C219" s="33" t="s">
        <v>15</v>
      </c>
      <c r="D219" s="36" t="s">
        <v>176</v>
      </c>
      <c r="E219" s="36" t="s">
        <v>216</v>
      </c>
      <c r="F219" s="33">
        <v>102</v>
      </c>
      <c r="G219" s="33"/>
      <c r="H219" s="34">
        <v>45964</v>
      </c>
      <c r="I219" s="36" t="s">
        <v>149</v>
      </c>
      <c r="J219" s="36" t="s">
        <v>62</v>
      </c>
      <c r="K219" s="36" t="s">
        <v>1350</v>
      </c>
      <c r="L219" s="36" t="s">
        <v>1351</v>
      </c>
      <c r="M219" s="33" t="s">
        <v>1354</v>
      </c>
      <c r="N219" s="55" t="s">
        <v>1355</v>
      </c>
      <c r="O219" s="35">
        <v>1759.5</v>
      </c>
      <c r="P219" s="64" t="s">
        <v>1476</v>
      </c>
      <c r="Q219" s="16" t="s">
        <v>1679</v>
      </c>
    </row>
    <row r="220" spans="1:17" x14ac:dyDescent="0.35">
      <c r="A220" s="36" t="s">
        <v>1366</v>
      </c>
      <c r="B220" s="36" t="s">
        <v>1360</v>
      </c>
      <c r="C220" s="33" t="s">
        <v>15</v>
      </c>
      <c r="D220" s="36" t="s">
        <v>4</v>
      </c>
      <c r="E220" s="36" t="s">
        <v>216</v>
      </c>
      <c r="F220" s="33">
        <v>103</v>
      </c>
      <c r="G220" s="33"/>
      <c r="H220" s="34">
        <v>45964</v>
      </c>
      <c r="I220" s="36" t="s">
        <v>149</v>
      </c>
      <c r="J220" s="36" t="s">
        <v>62</v>
      </c>
      <c r="K220" s="36" t="s">
        <v>1367</v>
      </c>
      <c r="L220" s="36" t="s">
        <v>1368</v>
      </c>
      <c r="M220" s="33" t="s">
        <v>1369</v>
      </c>
      <c r="N220" s="55" t="s">
        <v>239</v>
      </c>
      <c r="O220" s="35">
        <v>240</v>
      </c>
      <c r="P220" s="64" t="s">
        <v>1476</v>
      </c>
      <c r="Q220" s="16" t="s">
        <v>1680</v>
      </c>
    </row>
    <row r="221" spans="1:17" x14ac:dyDescent="0.35">
      <c r="A221" s="36" t="s">
        <v>1362</v>
      </c>
      <c r="B221" s="36" t="s">
        <v>1361</v>
      </c>
      <c r="C221" s="33" t="s">
        <v>94</v>
      </c>
      <c r="D221" s="36" t="s">
        <v>4</v>
      </c>
      <c r="E221" s="36" t="s">
        <v>216</v>
      </c>
      <c r="F221" s="33">
        <v>104</v>
      </c>
      <c r="G221" s="33"/>
      <c r="H221" s="34">
        <v>45967</v>
      </c>
      <c r="I221" s="36" t="s">
        <v>149</v>
      </c>
      <c r="J221" s="36" t="s">
        <v>62</v>
      </c>
      <c r="K221" s="36" t="s">
        <v>1363</v>
      </c>
      <c r="L221" s="36" t="s">
        <v>1364</v>
      </c>
      <c r="M221" s="33">
        <v>4500080869</v>
      </c>
      <c r="N221" s="55" t="s">
        <v>1365</v>
      </c>
      <c r="O221" s="35">
        <v>27400</v>
      </c>
      <c r="P221" s="64" t="s">
        <v>1476</v>
      </c>
      <c r="Q221" s="16" t="s">
        <v>1681</v>
      </c>
    </row>
    <row r="222" spans="1:17" x14ac:dyDescent="0.35">
      <c r="A222" s="36" t="s">
        <v>1362</v>
      </c>
      <c r="B222" s="36" t="s">
        <v>1361</v>
      </c>
      <c r="C222" s="33" t="s">
        <v>94</v>
      </c>
      <c r="D222" s="36" t="s">
        <v>4</v>
      </c>
      <c r="E222" s="36" t="s">
        <v>216</v>
      </c>
      <c r="F222" s="33">
        <v>104</v>
      </c>
      <c r="G222" s="33"/>
      <c r="H222" s="34">
        <v>45967</v>
      </c>
      <c r="I222" s="36" t="s">
        <v>149</v>
      </c>
      <c r="J222" s="36" t="s">
        <v>62</v>
      </c>
      <c r="K222" s="36" t="s">
        <v>1363</v>
      </c>
      <c r="L222" s="36" t="s">
        <v>1364</v>
      </c>
      <c r="M222" s="33">
        <v>4500080870</v>
      </c>
      <c r="N222" s="55" t="s">
        <v>1365</v>
      </c>
      <c r="O222" s="35">
        <v>11500</v>
      </c>
      <c r="P222" s="64" t="s">
        <v>1476</v>
      </c>
      <c r="Q222" s="16" t="s">
        <v>1681</v>
      </c>
    </row>
    <row r="223" spans="1:17" ht="25" x14ac:dyDescent="0.35">
      <c r="A223" s="36" t="s">
        <v>1370</v>
      </c>
      <c r="B223" s="36" t="s">
        <v>1318</v>
      </c>
      <c r="C223" s="33" t="s">
        <v>54</v>
      </c>
      <c r="D223" s="36" t="s">
        <v>1</v>
      </c>
      <c r="E223" s="36" t="s">
        <v>3</v>
      </c>
      <c r="F223" s="33"/>
      <c r="G223" s="33">
        <v>113</v>
      </c>
      <c r="H223" s="34">
        <v>45967</v>
      </c>
      <c r="I223" s="36" t="s">
        <v>149</v>
      </c>
      <c r="J223" s="36" t="s">
        <v>62</v>
      </c>
      <c r="K223" s="36" t="s">
        <v>1371</v>
      </c>
      <c r="L223" s="36" t="s">
        <v>725</v>
      </c>
      <c r="M223" s="33" t="s">
        <v>1372</v>
      </c>
      <c r="N223" s="55" t="s">
        <v>1373</v>
      </c>
      <c r="O223" s="35">
        <v>128400</v>
      </c>
      <c r="P223" s="64" t="s">
        <v>1476</v>
      </c>
      <c r="Q223" s="16" t="s">
        <v>1682</v>
      </c>
    </row>
    <row r="224" spans="1:17" x14ac:dyDescent="0.35">
      <c r="A224" s="36" t="s">
        <v>1320</v>
      </c>
      <c r="B224" s="36" t="s">
        <v>1319</v>
      </c>
      <c r="C224" s="33" t="s">
        <v>85</v>
      </c>
      <c r="D224" s="36" t="s">
        <v>4</v>
      </c>
      <c r="E224" s="36" t="s">
        <v>216</v>
      </c>
      <c r="F224" s="33">
        <v>105</v>
      </c>
      <c r="G224" s="33"/>
      <c r="H224" s="34">
        <v>45968</v>
      </c>
      <c r="I224" s="36" t="s">
        <v>149</v>
      </c>
      <c r="J224" s="36" t="s">
        <v>62</v>
      </c>
      <c r="K224" s="36" t="s">
        <v>1321</v>
      </c>
      <c r="L224" s="36" t="s">
        <v>1322</v>
      </c>
      <c r="M224" s="33" t="s">
        <v>1323</v>
      </c>
      <c r="N224" s="55" t="s">
        <v>1324</v>
      </c>
      <c r="O224" s="35">
        <v>17800</v>
      </c>
      <c r="P224" s="64" t="s">
        <v>1476</v>
      </c>
      <c r="Q224" s="16" t="s">
        <v>1683</v>
      </c>
    </row>
    <row r="225" spans="1:17" ht="25" x14ac:dyDescent="0.35">
      <c r="A225" s="36" t="s">
        <v>1330</v>
      </c>
      <c r="B225" s="36" t="s">
        <v>1329</v>
      </c>
      <c r="C225" s="33" t="s">
        <v>134</v>
      </c>
      <c r="D225" s="36" t="s">
        <v>4</v>
      </c>
      <c r="E225" s="36" t="s">
        <v>3</v>
      </c>
      <c r="F225" s="33"/>
      <c r="G225" s="33">
        <v>115</v>
      </c>
      <c r="H225" s="34">
        <v>45973</v>
      </c>
      <c r="I225" s="36" t="s">
        <v>149</v>
      </c>
      <c r="J225" s="36" t="s">
        <v>38</v>
      </c>
      <c r="K225" s="36" t="s">
        <v>1331</v>
      </c>
      <c r="L225" s="36" t="s">
        <v>372</v>
      </c>
      <c r="M225" s="33" t="s">
        <v>1332</v>
      </c>
      <c r="N225" s="55" t="s">
        <v>1333</v>
      </c>
      <c r="O225" s="35">
        <v>45745.62</v>
      </c>
      <c r="P225" s="64" t="s">
        <v>1476</v>
      </c>
      <c r="Q225" s="16" t="s">
        <v>1684</v>
      </c>
    </row>
    <row r="226" spans="1:17" x14ac:dyDescent="0.35">
      <c r="A226" s="36" t="s">
        <v>1380</v>
      </c>
      <c r="B226" s="36" t="s">
        <v>1379</v>
      </c>
      <c r="C226" s="33" t="s">
        <v>93</v>
      </c>
      <c r="D226" s="36" t="s">
        <v>176</v>
      </c>
      <c r="E226" s="36" t="s">
        <v>216</v>
      </c>
      <c r="F226" s="33">
        <v>107</v>
      </c>
      <c r="G226" s="33"/>
      <c r="H226" s="34">
        <v>45974</v>
      </c>
      <c r="I226" s="36" t="s">
        <v>151</v>
      </c>
      <c r="J226" s="36" t="s">
        <v>62</v>
      </c>
      <c r="K226" s="36" t="s">
        <v>561</v>
      </c>
      <c r="L226" s="36" t="s">
        <v>562</v>
      </c>
      <c r="M226" s="33">
        <v>7600000146</v>
      </c>
      <c r="N226" s="55" t="s">
        <v>1381</v>
      </c>
      <c r="O226" s="35">
        <v>4800</v>
      </c>
      <c r="P226" s="64" t="s">
        <v>1476</v>
      </c>
      <c r="Q226" s="16" t="s">
        <v>1685</v>
      </c>
    </row>
    <row r="227" spans="1:17" ht="25" x14ac:dyDescent="0.35">
      <c r="A227" s="41" t="s">
        <v>1390</v>
      </c>
      <c r="B227" s="41" t="s">
        <v>1389</v>
      </c>
      <c r="C227" s="33" t="s">
        <v>65</v>
      </c>
      <c r="D227" s="41" t="s">
        <v>4</v>
      </c>
      <c r="E227" s="41" t="s">
        <v>216</v>
      </c>
      <c r="F227" s="40">
        <v>109</v>
      </c>
      <c r="G227" s="40"/>
      <c r="H227" s="34">
        <v>45978</v>
      </c>
      <c r="I227" s="41" t="s">
        <v>149</v>
      </c>
      <c r="J227" s="41" t="s">
        <v>62</v>
      </c>
      <c r="K227" s="41" t="s">
        <v>1391</v>
      </c>
      <c r="L227" s="41" t="s">
        <v>1392</v>
      </c>
      <c r="M227" s="40" t="s">
        <v>1393</v>
      </c>
      <c r="N227" s="61" t="s">
        <v>1394</v>
      </c>
      <c r="O227" s="43">
        <v>4800</v>
      </c>
      <c r="P227" s="64" t="s">
        <v>1476</v>
      </c>
      <c r="Q227" s="16" t="s">
        <v>1686</v>
      </c>
    </row>
    <row r="228" spans="1:17" x14ac:dyDescent="0.35">
      <c r="A228" s="36" t="s">
        <v>1384</v>
      </c>
      <c r="B228" s="36" t="s">
        <v>1382</v>
      </c>
      <c r="C228" s="33" t="s">
        <v>54</v>
      </c>
      <c r="D228" s="36" t="s">
        <v>4</v>
      </c>
      <c r="E228" s="36" t="s">
        <v>216</v>
      </c>
      <c r="F228" s="33">
        <v>110</v>
      </c>
      <c r="G228" s="33"/>
      <c r="H228" s="34">
        <v>45980</v>
      </c>
      <c r="I228" s="36" t="s">
        <v>149</v>
      </c>
      <c r="J228" s="36" t="s">
        <v>62</v>
      </c>
      <c r="K228" s="36" t="s">
        <v>1383</v>
      </c>
      <c r="L228" s="36" t="s">
        <v>1385</v>
      </c>
      <c r="M228" s="33" t="s">
        <v>1386</v>
      </c>
      <c r="N228" s="55" t="s">
        <v>1387</v>
      </c>
      <c r="O228" s="35">
        <v>37000</v>
      </c>
      <c r="P228" s="64" t="s">
        <v>1476</v>
      </c>
      <c r="Q228" s="16" t="s">
        <v>1687</v>
      </c>
    </row>
    <row r="229" spans="1:17" x14ac:dyDescent="0.35">
      <c r="A229" s="36" t="s">
        <v>1396</v>
      </c>
      <c r="B229" s="36" t="s">
        <v>1395</v>
      </c>
      <c r="C229" s="33" t="s">
        <v>124</v>
      </c>
      <c r="D229" s="36" t="s">
        <v>176</v>
      </c>
      <c r="E229" s="36" t="s">
        <v>3</v>
      </c>
      <c r="F229" s="33"/>
      <c r="G229" s="33">
        <v>117</v>
      </c>
      <c r="H229" s="34">
        <v>45980</v>
      </c>
      <c r="I229" s="36" t="s">
        <v>151</v>
      </c>
      <c r="J229" s="36" t="s">
        <v>62</v>
      </c>
      <c r="K229" s="36" t="s">
        <v>1397</v>
      </c>
      <c r="L229" s="36" t="s">
        <v>1398</v>
      </c>
      <c r="M229" s="33" t="s">
        <v>1399</v>
      </c>
      <c r="N229" s="55" t="s">
        <v>1400</v>
      </c>
      <c r="O229" s="35">
        <v>56351.6</v>
      </c>
      <c r="P229" s="64" t="s">
        <v>1476</v>
      </c>
      <c r="Q229" s="16" t="s">
        <v>1688</v>
      </c>
    </row>
    <row r="230" spans="1:17" ht="25" x14ac:dyDescent="0.35">
      <c r="A230" s="36" t="s">
        <v>1413</v>
      </c>
      <c r="B230" s="36" t="s">
        <v>1412</v>
      </c>
      <c r="C230" s="33" t="s">
        <v>52</v>
      </c>
      <c r="D230" s="36" t="s">
        <v>176</v>
      </c>
      <c r="E230" s="36" t="s">
        <v>3</v>
      </c>
      <c r="F230" s="33"/>
      <c r="G230" s="33">
        <v>118</v>
      </c>
      <c r="H230" s="34">
        <v>45982</v>
      </c>
      <c r="I230" s="36" t="s">
        <v>151</v>
      </c>
      <c r="J230" s="36" t="s">
        <v>62</v>
      </c>
      <c r="K230" s="36" t="s">
        <v>1414</v>
      </c>
      <c r="L230" s="36" t="s">
        <v>1415</v>
      </c>
      <c r="M230" s="33" t="s">
        <v>1416</v>
      </c>
      <c r="N230" s="55" t="s">
        <v>1417</v>
      </c>
      <c r="O230" s="35">
        <v>564000</v>
      </c>
      <c r="P230" s="64" t="s">
        <v>1476</v>
      </c>
      <c r="Q230" s="16" t="s">
        <v>1689</v>
      </c>
    </row>
    <row r="231" spans="1:17" x14ac:dyDescent="0.35">
      <c r="A231" s="36" t="s">
        <v>1376</v>
      </c>
      <c r="B231" s="36" t="s">
        <v>1374</v>
      </c>
      <c r="C231" s="33" t="s">
        <v>155</v>
      </c>
      <c r="D231" s="36" t="s">
        <v>176</v>
      </c>
      <c r="E231" s="36" t="s">
        <v>216</v>
      </c>
      <c r="F231" s="33">
        <v>112</v>
      </c>
      <c r="G231" s="33"/>
      <c r="H231" s="34">
        <v>45985</v>
      </c>
      <c r="I231" s="36" t="s">
        <v>151</v>
      </c>
      <c r="J231" s="36" t="s">
        <v>62</v>
      </c>
      <c r="K231" s="36" t="s">
        <v>1375</v>
      </c>
      <c r="L231" s="36" t="s">
        <v>1377</v>
      </c>
      <c r="M231" s="33">
        <v>4500080896</v>
      </c>
      <c r="N231" s="55" t="s">
        <v>1378</v>
      </c>
      <c r="O231" s="35">
        <v>3640</v>
      </c>
      <c r="P231" s="64" t="s">
        <v>1476</v>
      </c>
      <c r="Q231" s="16" t="s">
        <v>1690</v>
      </c>
    </row>
    <row r="232" spans="1:17" x14ac:dyDescent="0.35">
      <c r="A232" s="36" t="s">
        <v>1408</v>
      </c>
      <c r="B232" s="36" t="s">
        <v>1407</v>
      </c>
      <c r="C232" s="33" t="s">
        <v>85</v>
      </c>
      <c r="D232" s="36" t="s">
        <v>4</v>
      </c>
      <c r="E232" s="36" t="s">
        <v>216</v>
      </c>
      <c r="F232" s="33">
        <v>115</v>
      </c>
      <c r="G232" s="33"/>
      <c r="H232" s="34">
        <v>45988</v>
      </c>
      <c r="I232" s="36" t="s">
        <v>149</v>
      </c>
      <c r="J232" s="36" t="s">
        <v>62</v>
      </c>
      <c r="K232" s="36" t="s">
        <v>1409</v>
      </c>
      <c r="L232" s="36" t="s">
        <v>1410</v>
      </c>
      <c r="M232" s="33">
        <v>4500080873</v>
      </c>
      <c r="N232" s="55" t="s">
        <v>1411</v>
      </c>
      <c r="O232" s="35">
        <v>32950</v>
      </c>
      <c r="P232" s="64" t="s">
        <v>1476</v>
      </c>
      <c r="Q232" s="16" t="s">
        <v>1691</v>
      </c>
    </row>
    <row r="233" spans="1:17" x14ac:dyDescent="0.35">
      <c r="A233" s="36" t="s">
        <v>1403</v>
      </c>
      <c r="B233" s="36" t="s">
        <v>1401</v>
      </c>
      <c r="C233" s="33" t="s">
        <v>100</v>
      </c>
      <c r="D233" s="36" t="s">
        <v>4</v>
      </c>
      <c r="E233" s="36" t="s">
        <v>0</v>
      </c>
      <c r="F233" s="33">
        <v>121</v>
      </c>
      <c r="G233" s="33"/>
      <c r="H233" s="34">
        <v>45995</v>
      </c>
      <c r="I233" s="36" t="s">
        <v>149</v>
      </c>
      <c r="J233" s="36" t="s">
        <v>62</v>
      </c>
      <c r="K233" s="36" t="s">
        <v>1402</v>
      </c>
      <c r="L233" s="36" t="s">
        <v>1404</v>
      </c>
      <c r="M233" s="33" t="s">
        <v>1405</v>
      </c>
      <c r="N233" s="55" t="s">
        <v>1406</v>
      </c>
      <c r="O233" s="35">
        <v>138227.5</v>
      </c>
      <c r="P233" s="64" t="s">
        <v>1476</v>
      </c>
      <c r="Q233" s="16" t="s">
        <v>1692</v>
      </c>
    </row>
    <row r="234" spans="1:17" x14ac:dyDescent="0.35">
      <c r="A234" s="36" t="s">
        <v>1419</v>
      </c>
      <c r="B234" s="36" t="s">
        <v>1418</v>
      </c>
      <c r="C234" s="33" t="s">
        <v>36</v>
      </c>
      <c r="D234" s="36" t="s">
        <v>4</v>
      </c>
      <c r="E234" s="36" t="s">
        <v>216</v>
      </c>
      <c r="F234" s="33">
        <v>120</v>
      </c>
      <c r="G234" s="33"/>
      <c r="H234" s="34">
        <v>45995</v>
      </c>
      <c r="I234" s="36" t="s">
        <v>149</v>
      </c>
      <c r="J234" s="36" t="s">
        <v>62</v>
      </c>
      <c r="K234" s="36" t="s">
        <v>1420</v>
      </c>
      <c r="L234" s="36" t="s">
        <v>1421</v>
      </c>
      <c r="M234" s="33" t="s">
        <v>1422</v>
      </c>
      <c r="N234" s="55" t="s">
        <v>1423</v>
      </c>
      <c r="O234" s="35">
        <v>96280</v>
      </c>
      <c r="P234" s="64" t="s">
        <v>1476</v>
      </c>
      <c r="Q234" s="16" t="s">
        <v>1693</v>
      </c>
    </row>
    <row r="235" spans="1:17" x14ac:dyDescent="0.35">
      <c r="A235" s="36" t="s">
        <v>1433</v>
      </c>
      <c r="B235" s="36" t="s">
        <v>1431</v>
      </c>
      <c r="C235" s="33" t="s">
        <v>75</v>
      </c>
      <c r="D235" s="36" t="s">
        <v>176</v>
      </c>
      <c r="E235" s="36" t="s">
        <v>0</v>
      </c>
      <c r="F235" s="33">
        <v>119</v>
      </c>
      <c r="G235" s="34"/>
      <c r="H235" s="34">
        <v>45995</v>
      </c>
      <c r="I235" s="36" t="s">
        <v>149</v>
      </c>
      <c r="J235" s="36" t="s">
        <v>62</v>
      </c>
      <c r="K235" s="36" t="s">
        <v>1432</v>
      </c>
      <c r="L235" s="36" t="s">
        <v>1434</v>
      </c>
      <c r="M235" s="33" t="s">
        <v>1435</v>
      </c>
      <c r="N235" s="55" t="s">
        <v>1436</v>
      </c>
      <c r="O235" s="35">
        <v>135000</v>
      </c>
      <c r="P235" s="64" t="s">
        <v>1476</v>
      </c>
      <c r="Q235" s="16" t="s">
        <v>1694</v>
      </c>
    </row>
    <row r="236" spans="1:17" x14ac:dyDescent="0.35">
      <c r="A236" s="36" t="s">
        <v>1426</v>
      </c>
      <c r="B236" s="36" t="s">
        <v>1424</v>
      </c>
      <c r="C236" s="33" t="s">
        <v>85</v>
      </c>
      <c r="D236" s="36" t="s">
        <v>4</v>
      </c>
      <c r="E236" s="36" t="s">
        <v>0</v>
      </c>
      <c r="F236" s="33">
        <v>122</v>
      </c>
      <c r="G236" s="33"/>
      <c r="H236" s="34">
        <v>46000</v>
      </c>
      <c r="I236" s="36" t="s">
        <v>149</v>
      </c>
      <c r="J236" s="36" t="s">
        <v>62</v>
      </c>
      <c r="K236" s="36" t="s">
        <v>1425</v>
      </c>
      <c r="L236" s="36" t="s">
        <v>1427</v>
      </c>
      <c r="M236" s="33" t="s">
        <v>1428</v>
      </c>
      <c r="N236" s="55" t="s">
        <v>1429</v>
      </c>
      <c r="O236" s="35">
        <v>138000</v>
      </c>
      <c r="P236" s="64" t="s">
        <v>1476</v>
      </c>
      <c r="Q236" s="16" t="s">
        <v>1695</v>
      </c>
    </row>
    <row r="237" spans="1:17" ht="25" x14ac:dyDescent="0.35">
      <c r="A237" s="36" t="s">
        <v>1460</v>
      </c>
      <c r="B237" s="36" t="s">
        <v>1458</v>
      </c>
      <c r="C237" s="33" t="s">
        <v>65</v>
      </c>
      <c r="D237" s="36" t="s">
        <v>176</v>
      </c>
      <c r="E237" s="36" t="s">
        <v>0</v>
      </c>
      <c r="F237" s="33">
        <v>124</v>
      </c>
      <c r="G237" s="33"/>
      <c r="H237" s="34">
        <v>46002</v>
      </c>
      <c r="I237" s="36" t="s">
        <v>149</v>
      </c>
      <c r="J237" s="36" t="s">
        <v>62</v>
      </c>
      <c r="K237" s="36" t="s">
        <v>1459</v>
      </c>
      <c r="L237" s="36" t="s">
        <v>440</v>
      </c>
      <c r="M237" s="33">
        <v>4500080880</v>
      </c>
      <c r="N237" s="55" t="s">
        <v>1461</v>
      </c>
      <c r="O237" s="35">
        <v>37</v>
      </c>
      <c r="P237" s="64" t="s">
        <v>1476</v>
      </c>
      <c r="Q237" s="16" t="s">
        <v>1696</v>
      </c>
    </row>
    <row r="238" spans="1:17" x14ac:dyDescent="0.35">
      <c r="A238" s="36" t="s">
        <v>1455</v>
      </c>
      <c r="B238" s="36" t="s">
        <v>1454</v>
      </c>
      <c r="C238" s="33" t="s">
        <v>100</v>
      </c>
      <c r="D238" s="36" t="s">
        <v>4</v>
      </c>
      <c r="E238" s="36" t="s">
        <v>0</v>
      </c>
      <c r="F238" s="33">
        <v>125</v>
      </c>
      <c r="G238" s="33"/>
      <c r="H238" s="34">
        <v>46006</v>
      </c>
      <c r="I238" s="36" t="s">
        <v>149</v>
      </c>
      <c r="J238" s="36" t="s">
        <v>62</v>
      </c>
      <c r="K238" s="36" t="s">
        <v>1442</v>
      </c>
      <c r="L238" s="36" t="s">
        <v>279</v>
      </c>
      <c r="M238" s="33" t="s">
        <v>1456</v>
      </c>
      <c r="N238" s="55" t="s">
        <v>1457</v>
      </c>
      <c r="O238" s="35">
        <v>96325</v>
      </c>
      <c r="P238" s="64" t="s">
        <v>1476</v>
      </c>
      <c r="Q238" s="16" t="s">
        <v>1697</v>
      </c>
    </row>
    <row r="239" spans="1:17" ht="25" x14ac:dyDescent="0.35">
      <c r="A239" s="36" t="s">
        <v>406</v>
      </c>
      <c r="B239" s="36" t="s">
        <v>1388</v>
      </c>
      <c r="C239" s="33" t="s">
        <v>140</v>
      </c>
      <c r="D239" s="36" t="s">
        <v>1</v>
      </c>
      <c r="E239" s="36" t="s">
        <v>0</v>
      </c>
      <c r="F239" s="33">
        <v>132</v>
      </c>
      <c r="G239" s="33"/>
      <c r="H239" s="34">
        <v>46009</v>
      </c>
      <c r="I239" s="36" t="s">
        <v>149</v>
      </c>
      <c r="J239" s="36" t="s">
        <v>62</v>
      </c>
      <c r="K239" s="36" t="s">
        <v>1437</v>
      </c>
      <c r="L239" s="36" t="s">
        <v>1438</v>
      </c>
      <c r="M239" s="33">
        <v>4300004766</v>
      </c>
      <c r="N239" s="55" t="s">
        <v>1439</v>
      </c>
      <c r="O239" s="35">
        <v>99000</v>
      </c>
      <c r="P239" s="64" t="s">
        <v>1476</v>
      </c>
      <c r="Q239" s="16" t="s">
        <v>1507</v>
      </c>
    </row>
    <row r="240" spans="1:17" ht="25" x14ac:dyDescent="0.35">
      <c r="A240" s="36" t="s">
        <v>1441</v>
      </c>
      <c r="B240" s="36" t="s">
        <v>1440</v>
      </c>
      <c r="C240" s="33" t="s">
        <v>100</v>
      </c>
      <c r="D240" s="36" t="s">
        <v>176</v>
      </c>
      <c r="E240" s="36" t="s">
        <v>0</v>
      </c>
      <c r="F240" s="33">
        <v>131</v>
      </c>
      <c r="G240" s="34"/>
      <c r="H240" s="34">
        <v>46009</v>
      </c>
      <c r="I240" s="36" t="s">
        <v>149</v>
      </c>
      <c r="J240" s="36" t="s">
        <v>62</v>
      </c>
      <c r="K240" s="36" t="s">
        <v>1442</v>
      </c>
      <c r="L240" s="36" t="s">
        <v>279</v>
      </c>
      <c r="M240" s="33" t="s">
        <v>1443</v>
      </c>
      <c r="N240" s="55" t="s">
        <v>1444</v>
      </c>
      <c r="O240" s="35">
        <v>89870</v>
      </c>
      <c r="P240" s="64" t="s">
        <v>1476</v>
      </c>
      <c r="Q240" s="16" t="s">
        <v>1698</v>
      </c>
    </row>
    <row r="241" spans="1:194" s="21" customFormat="1" x14ac:dyDescent="0.35">
      <c r="A241" s="36" t="s">
        <v>1446</v>
      </c>
      <c r="B241" s="36" t="s">
        <v>1445</v>
      </c>
      <c r="C241" s="33" t="s">
        <v>152</v>
      </c>
      <c r="D241" s="36" t="s">
        <v>176</v>
      </c>
      <c r="E241" s="36" t="s">
        <v>0</v>
      </c>
      <c r="F241" s="33">
        <v>130</v>
      </c>
      <c r="G241" s="33"/>
      <c r="H241" s="34">
        <v>46009</v>
      </c>
      <c r="I241" s="36" t="s">
        <v>149</v>
      </c>
      <c r="J241" s="36" t="s">
        <v>62</v>
      </c>
      <c r="K241" s="36" t="s">
        <v>218</v>
      </c>
      <c r="L241" s="36" t="s">
        <v>219</v>
      </c>
      <c r="M241" s="33">
        <v>4500080894</v>
      </c>
      <c r="N241" s="55" t="s">
        <v>1447</v>
      </c>
      <c r="O241" s="35">
        <v>37500</v>
      </c>
      <c r="P241" s="64" t="s">
        <v>1476</v>
      </c>
      <c r="Q241" s="16" t="s">
        <v>1699</v>
      </c>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c r="BZ241" s="16"/>
      <c r="CA241" s="16"/>
      <c r="CB241" s="16"/>
      <c r="CC241" s="16"/>
      <c r="CD241" s="16"/>
      <c r="CE241" s="16"/>
      <c r="CF241" s="16"/>
      <c r="CG241" s="16"/>
      <c r="CH241" s="16"/>
      <c r="CI241" s="16"/>
      <c r="CJ241" s="16"/>
      <c r="CK241" s="16"/>
      <c r="CL241" s="16"/>
      <c r="CM241" s="16"/>
      <c r="CN241" s="16"/>
      <c r="CO241" s="16"/>
      <c r="CP241" s="16"/>
      <c r="CQ241" s="16"/>
      <c r="CR241" s="16"/>
      <c r="CS241" s="16"/>
      <c r="CT241" s="16"/>
      <c r="CU241" s="16"/>
      <c r="CV241" s="16"/>
      <c r="CW241" s="16"/>
      <c r="CX241" s="16"/>
      <c r="CY241" s="16"/>
      <c r="CZ241" s="16"/>
      <c r="DA241" s="16"/>
      <c r="DB241" s="16"/>
      <c r="DC241" s="16"/>
      <c r="DD241" s="16"/>
      <c r="DE241" s="16"/>
      <c r="DF241" s="16"/>
      <c r="DG241" s="16"/>
      <c r="DH241" s="16"/>
      <c r="DI241" s="16"/>
      <c r="DJ241" s="16"/>
      <c r="DK241" s="16"/>
      <c r="DL241" s="16"/>
      <c r="DM241" s="16"/>
      <c r="DN241" s="16"/>
      <c r="DO241" s="16"/>
      <c r="DP241" s="16"/>
      <c r="DQ241" s="16"/>
      <c r="DR241" s="16"/>
      <c r="DS241" s="16"/>
      <c r="DT241" s="16"/>
      <c r="DU241" s="16"/>
      <c r="DV241" s="16"/>
      <c r="DW241" s="16"/>
      <c r="DX241" s="16"/>
      <c r="DY241" s="16"/>
      <c r="DZ241" s="16"/>
      <c r="EA241" s="16"/>
      <c r="EB241" s="16"/>
      <c r="EC241" s="16"/>
      <c r="ED241" s="16"/>
      <c r="EE241" s="16"/>
      <c r="EF241" s="16"/>
      <c r="EG241" s="16"/>
      <c r="EH241" s="16"/>
      <c r="EI241" s="16"/>
      <c r="EJ241" s="16"/>
      <c r="EK241" s="16"/>
      <c r="EL241" s="16"/>
      <c r="EM241" s="16"/>
      <c r="EN241" s="16"/>
      <c r="EO241" s="16"/>
      <c r="EP241" s="16"/>
      <c r="EQ241" s="16"/>
      <c r="ER241" s="16"/>
      <c r="ES241" s="16"/>
      <c r="ET241" s="16"/>
      <c r="EU241" s="16"/>
      <c r="EV241" s="16"/>
      <c r="EW241" s="16"/>
      <c r="EX241" s="16"/>
      <c r="EY241" s="16"/>
      <c r="EZ241" s="16"/>
      <c r="FA241" s="16"/>
      <c r="FB241" s="16"/>
      <c r="FC241" s="16"/>
      <c r="FD241" s="16"/>
      <c r="FE241" s="16"/>
      <c r="FF241" s="16"/>
      <c r="FG241" s="16"/>
      <c r="FH241" s="16"/>
      <c r="FI241" s="16"/>
      <c r="FJ241" s="16"/>
      <c r="FK241" s="16"/>
      <c r="FL241" s="16"/>
      <c r="FM241" s="16"/>
      <c r="FN241" s="16"/>
      <c r="FO241" s="16"/>
      <c r="FP241" s="16"/>
      <c r="FQ241" s="16"/>
      <c r="FR241" s="16"/>
      <c r="FS241" s="16"/>
      <c r="FT241" s="16"/>
      <c r="FU241" s="16"/>
      <c r="FV241" s="16"/>
      <c r="FW241" s="16"/>
      <c r="FX241" s="16"/>
      <c r="FY241" s="16"/>
      <c r="FZ241" s="16"/>
      <c r="GA241" s="16"/>
      <c r="GB241" s="16"/>
      <c r="GC241" s="16"/>
      <c r="GD241" s="16"/>
      <c r="GE241" s="16"/>
      <c r="GF241" s="16"/>
      <c r="GG241" s="16"/>
      <c r="GH241" s="16"/>
      <c r="GI241" s="16"/>
      <c r="GJ241" s="16"/>
      <c r="GK241" s="16"/>
      <c r="GL241" s="16"/>
    </row>
    <row r="242" spans="1:194" x14ac:dyDescent="0.35">
      <c r="A242" s="36" t="s">
        <v>1449</v>
      </c>
      <c r="B242" s="36" t="s">
        <v>1448</v>
      </c>
      <c r="C242" s="33" t="s">
        <v>39</v>
      </c>
      <c r="D242" s="36" t="s">
        <v>176</v>
      </c>
      <c r="E242" s="36" t="s">
        <v>8</v>
      </c>
      <c r="F242" s="33"/>
      <c r="G242" s="33">
        <v>67</v>
      </c>
      <c r="H242" s="34">
        <v>46009</v>
      </c>
      <c r="I242" s="36" t="s">
        <v>151</v>
      </c>
      <c r="J242" s="36" t="s">
        <v>35</v>
      </c>
      <c r="K242" s="36" t="s">
        <v>1450</v>
      </c>
      <c r="L242" s="36" t="s">
        <v>1451</v>
      </c>
      <c r="M242" s="33" t="s">
        <v>1452</v>
      </c>
      <c r="N242" s="55" t="s">
        <v>1453</v>
      </c>
      <c r="O242" s="35">
        <v>3254400</v>
      </c>
      <c r="P242" s="64" t="s">
        <v>1476</v>
      </c>
      <c r="Q242" s="16" t="s">
        <v>1700</v>
      </c>
    </row>
    <row r="243" spans="1:194" s="21" customFormat="1" ht="25" x14ac:dyDescent="0.35">
      <c r="A243" s="36" t="s">
        <v>1471</v>
      </c>
      <c r="B243" s="36" t="s">
        <v>1470</v>
      </c>
      <c r="C243" s="33" t="s">
        <v>140</v>
      </c>
      <c r="D243" s="36" t="s">
        <v>176</v>
      </c>
      <c r="E243" s="36" t="s">
        <v>8</v>
      </c>
      <c r="F243" s="33"/>
      <c r="G243" s="33">
        <v>78</v>
      </c>
      <c r="H243" s="34">
        <v>46009</v>
      </c>
      <c r="I243" s="36" t="s">
        <v>149</v>
      </c>
      <c r="J243" s="36" t="s">
        <v>68</v>
      </c>
      <c r="K243" s="36" t="s">
        <v>1472</v>
      </c>
      <c r="L243" s="36" t="s">
        <v>1473</v>
      </c>
      <c r="M243" s="33" t="s">
        <v>1474</v>
      </c>
      <c r="N243" s="55" t="s">
        <v>1475</v>
      </c>
      <c r="O243" s="35">
        <v>10997858.41</v>
      </c>
      <c r="P243" s="64" t="s">
        <v>1476</v>
      </c>
      <c r="Q243" s="16" t="s">
        <v>1701</v>
      </c>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c r="BZ243" s="16"/>
      <c r="CA243" s="16"/>
      <c r="CB243" s="16"/>
      <c r="CC243" s="16"/>
      <c r="CD243" s="16"/>
      <c r="CE243" s="16"/>
      <c r="CF243" s="16"/>
      <c r="CG243" s="16"/>
      <c r="CH243" s="16"/>
      <c r="CI243" s="16"/>
      <c r="CJ243" s="16"/>
      <c r="CK243" s="16"/>
      <c r="CL243" s="16"/>
      <c r="CM243" s="16"/>
      <c r="CN243" s="16"/>
      <c r="CO243" s="16"/>
      <c r="CP243" s="16"/>
      <c r="CQ243" s="16"/>
      <c r="CR243" s="16"/>
      <c r="CS243" s="16"/>
      <c r="CT243" s="16"/>
      <c r="CU243" s="16"/>
      <c r="CV243" s="16"/>
      <c r="CW243" s="16"/>
      <c r="CX243" s="16"/>
      <c r="CY243" s="16"/>
      <c r="CZ243" s="16"/>
      <c r="DA243" s="16"/>
      <c r="DB243" s="16"/>
      <c r="DC243" s="16"/>
      <c r="DD243" s="16"/>
      <c r="DE243" s="16"/>
      <c r="DF243" s="16"/>
      <c r="DG243" s="16"/>
      <c r="DH243" s="16"/>
      <c r="DI243" s="16"/>
      <c r="DJ243" s="16"/>
      <c r="DK243" s="16"/>
      <c r="DL243" s="16"/>
      <c r="DM243" s="16"/>
      <c r="DN243" s="16"/>
      <c r="DO243" s="16"/>
      <c r="DP243" s="16"/>
      <c r="DQ243" s="16"/>
      <c r="DR243" s="16"/>
      <c r="DS243" s="16"/>
      <c r="DT243" s="16"/>
      <c r="DU243" s="16"/>
      <c r="DV243" s="16"/>
      <c r="DW243" s="16"/>
      <c r="DX243" s="16"/>
      <c r="DY243" s="16"/>
      <c r="DZ243" s="16"/>
      <c r="EA243" s="16"/>
      <c r="EB243" s="16"/>
      <c r="EC243" s="16"/>
      <c r="ED243" s="16"/>
      <c r="EE243" s="16"/>
      <c r="EF243" s="16"/>
      <c r="EG243" s="16"/>
      <c r="EH243" s="16"/>
      <c r="EI243" s="16"/>
      <c r="EJ243" s="16"/>
      <c r="EK243" s="16"/>
      <c r="EL243" s="16"/>
      <c r="EM243" s="16"/>
      <c r="EN243" s="16"/>
      <c r="EO243" s="16"/>
      <c r="EP243" s="16"/>
      <c r="EQ243" s="16"/>
      <c r="ER243" s="16"/>
      <c r="ES243" s="16"/>
      <c r="ET243" s="16"/>
      <c r="EU243" s="16"/>
      <c r="EV243" s="16"/>
      <c r="EW243" s="16"/>
      <c r="EX243" s="16"/>
      <c r="EY243" s="16"/>
      <c r="EZ243" s="16"/>
      <c r="FA243" s="16"/>
      <c r="FB243" s="16"/>
      <c r="FC243" s="16"/>
      <c r="FD243" s="16"/>
      <c r="FE243" s="16"/>
      <c r="FF243" s="16"/>
      <c r="FG243" s="16"/>
      <c r="FH243" s="16"/>
      <c r="FI243" s="16"/>
      <c r="FJ243" s="16"/>
      <c r="FK243" s="16"/>
      <c r="FL243" s="16"/>
      <c r="FM243" s="16"/>
      <c r="FN243" s="16"/>
      <c r="FO243" s="16"/>
      <c r="FP243" s="16"/>
      <c r="FQ243" s="16"/>
      <c r="FR243" s="16"/>
      <c r="FS243" s="16"/>
      <c r="FT243" s="16"/>
      <c r="FU243" s="16"/>
      <c r="FV243" s="16"/>
      <c r="FW243" s="16"/>
      <c r="FX243" s="16"/>
      <c r="FY243" s="16"/>
      <c r="FZ243" s="16"/>
      <c r="GA243" s="16"/>
      <c r="GB243" s="16"/>
      <c r="GC243" s="16"/>
      <c r="GD243" s="16"/>
      <c r="GE243" s="16"/>
      <c r="GF243" s="16"/>
      <c r="GG243" s="16"/>
      <c r="GH243" s="16"/>
      <c r="GI243" s="16"/>
      <c r="GJ243" s="16"/>
      <c r="GK243" s="16"/>
      <c r="GL243" s="16"/>
    </row>
    <row r="244" spans="1:194" x14ac:dyDescent="0.35">
      <c r="A244" s="36" t="s">
        <v>1462</v>
      </c>
      <c r="B244" s="36" t="s">
        <v>1430</v>
      </c>
      <c r="C244" s="33" t="s">
        <v>48</v>
      </c>
      <c r="D244" s="36" t="s">
        <v>176</v>
      </c>
      <c r="E244" s="36" t="s">
        <v>0</v>
      </c>
      <c r="F244" s="33">
        <v>137</v>
      </c>
      <c r="G244" s="33"/>
      <c r="H244" s="34">
        <v>46014</v>
      </c>
      <c r="I244" s="36" t="s">
        <v>151</v>
      </c>
      <c r="J244" s="36" t="s">
        <v>62</v>
      </c>
      <c r="K244" s="36" t="s">
        <v>1463</v>
      </c>
      <c r="L244" s="36" t="s">
        <v>1464</v>
      </c>
      <c r="M244" s="33" t="s">
        <v>1465</v>
      </c>
      <c r="N244" s="55" t="s">
        <v>1466</v>
      </c>
      <c r="O244" s="35">
        <v>125000</v>
      </c>
      <c r="P244" s="64" t="s">
        <v>1476</v>
      </c>
      <c r="Q244" s="16" t="s">
        <v>1702</v>
      </c>
    </row>
    <row r="245" spans="1:194" x14ac:dyDescent="0.35">
      <c r="A245" s="36" t="s">
        <v>1468</v>
      </c>
      <c r="B245" s="36" t="s">
        <v>1467</v>
      </c>
      <c r="C245" s="33" t="s">
        <v>85</v>
      </c>
      <c r="D245" s="36" t="s">
        <v>176</v>
      </c>
      <c r="E245" s="36" t="s">
        <v>0</v>
      </c>
      <c r="F245" s="33">
        <v>135</v>
      </c>
      <c r="G245" s="33"/>
      <c r="H245" s="34">
        <v>46014</v>
      </c>
      <c r="I245" s="36" t="s">
        <v>149</v>
      </c>
      <c r="J245" s="36" t="s">
        <v>62</v>
      </c>
      <c r="K245" s="36" t="s">
        <v>949</v>
      </c>
      <c r="L245" s="36" t="s">
        <v>951</v>
      </c>
      <c r="M245" s="33">
        <v>4500080888</v>
      </c>
      <c r="N245" s="55" t="s">
        <v>1469</v>
      </c>
      <c r="O245" s="35">
        <v>4550</v>
      </c>
      <c r="P245" s="64" t="s">
        <v>1476</v>
      </c>
      <c r="Q245" s="16" t="s">
        <v>1703</v>
      </c>
    </row>
    <row r="246" spans="1:194" x14ac:dyDescent="0.35">
      <c r="A246" s="36" t="s">
        <v>1334</v>
      </c>
      <c r="B246" s="36" t="s">
        <v>931</v>
      </c>
      <c r="C246" s="33" t="s">
        <v>15</v>
      </c>
      <c r="D246" s="36" t="s">
        <v>176</v>
      </c>
      <c r="E246" s="36" t="s">
        <v>3</v>
      </c>
      <c r="F246" s="33"/>
      <c r="G246" s="33">
        <v>6</v>
      </c>
      <c r="H246" s="34">
        <v>46050</v>
      </c>
      <c r="I246" s="36" t="s">
        <v>149</v>
      </c>
      <c r="J246" s="36" t="s">
        <v>62</v>
      </c>
      <c r="K246" s="36" t="s">
        <v>1335</v>
      </c>
      <c r="L246" s="36" t="s">
        <v>1336</v>
      </c>
      <c r="M246" s="33" t="s">
        <v>1337</v>
      </c>
      <c r="N246" s="55" t="s">
        <v>1338</v>
      </c>
      <c r="O246" s="35">
        <v>138000</v>
      </c>
      <c r="P246" s="64" t="s">
        <v>1476</v>
      </c>
      <c r="Q246" s="16" t="s">
        <v>1704</v>
      </c>
    </row>
  </sheetData>
  <sheetProtection formatCells="0" formatColumns="0" formatRows="0" insertColumns="0" insertRows="0" insertHyperlinks="0" autoFilter="0" pivotTables="0"/>
  <autoFilter ref="B1:O246" xr:uid="{00000000-0001-0000-0000-000000000000}"/>
  <sortState xmlns:xlrd2="http://schemas.microsoft.com/office/spreadsheetml/2017/richdata2" ref="A2:GL246">
    <sortCondition ref="H2:H246"/>
  </sortState>
  <customSheetViews>
    <customSheetView guid="{7B0B41CC-0644-44FC-BFA6-AECD74396B88}" scale="115" showAutoFilter="1" topLeftCell="G1">
      <pane ySplit="3" topLeftCell="A410" activePane="bottomLeft" state="frozen"/>
      <selection pane="bottomLeft" activeCell="J413" sqref="J413"/>
      <pageMargins left="0" right="0" top="0" bottom="0" header="0" footer="0"/>
      <pageSetup paperSize="9" orientation="portrait" r:id="rId1"/>
      <autoFilter ref="A1:X564" xr:uid="{5638CAA8-49D3-462F-AC9E-50052D507032}"/>
    </customSheetView>
    <customSheetView guid="{B8D8AD7A-F979-48A3-A06E-787078D28D81}" scale="115" filter="1" showAutoFilter="1" topLeftCell="H1">
      <pane ySplit="2" topLeftCell="A52" activePane="bottomLeft" state="frozen"/>
      <selection pane="bottomLeft" activeCell="R399" sqref="R399"/>
      <pageMargins left="0" right="0" top="0" bottom="0" header="0" footer="0"/>
      <pageSetup paperSize="9" orientation="portrait" r:id="rId2"/>
      <autoFilter ref="A1:X564" xr:uid="{7BB63624-5C2A-453B-B1F5-8D38DD855D5D}">
        <filterColumn colId="2">
          <filters>
            <filter val="358"/>
          </filters>
        </filterColumn>
      </autoFilter>
    </customSheetView>
    <customSheetView guid="{6A055606-2167-48C6-BEBA-68046DD7EB7A}" scale="80" showAutoFilter="1">
      <pane ySplit="1" topLeftCell="A411" activePane="bottomLeft" state="frozen"/>
      <selection pane="bottomLeft" activeCell="A421" sqref="A421"/>
      <pageMargins left="0" right="0" top="0" bottom="0" header="0" footer="0"/>
      <pageSetup paperSize="9" orientation="portrait" r:id="rId3"/>
      <autoFilter ref="A1:AA564" xr:uid="{5AAA7871-DE17-4A53-9BAA-97B4211F469F}"/>
    </customSheetView>
    <customSheetView guid="{E75E6A71-7204-4D1F-8A92-AD5017D95B44}" scale="85" showAutoFilter="1" topLeftCell="J1">
      <pane ySplit="1" topLeftCell="A388" activePane="bottomLeft" state="frozen"/>
      <selection pane="bottomLeft" activeCell="X398" sqref="X398"/>
      <pageMargins left="0" right="0" top="0" bottom="0" header="0" footer="0"/>
      <pageSetup paperSize="9" orientation="portrait" r:id="rId4"/>
      <autoFilter ref="A1:X562" xr:uid="{CD4E20A9-B85F-454B-BA49-0560E94D626C}"/>
    </customSheetView>
    <customSheetView guid="{B0029FB6-BB08-4112-BFB5-13855DEFC6F8}" scale="85" filter="1" showAutoFilter="1" topLeftCell="F1">
      <pane ySplit="561" topLeftCell="A563" activePane="bottomLeft" state="frozen"/>
      <selection pane="bottomLeft" activeCell="R329" sqref="R329"/>
      <pageMargins left="0" right="0" top="0" bottom="0" header="0" footer="0"/>
      <pageSetup paperSize="9" orientation="portrait" r:id="rId5"/>
      <autoFilter ref="A1:X562" xr:uid="{8FD77A6E-0329-427F-9CB0-C73C88E29895}">
        <filterColumn colId="13">
          <filters>
            <filter val="184"/>
          </filters>
        </filterColumn>
      </autoFilter>
    </customSheetView>
    <customSheetView guid="{E24C2AF8-4222-49A3-9C9B-F98E1832DA80}" scale="85" showAutoFilter="1" topLeftCell="Q1">
      <pane ySplit="1" topLeftCell="A60" activePane="bottomLeft" state="frozen"/>
      <selection pane="bottomLeft" activeCell="X61" sqref="X61"/>
      <pageMargins left="0" right="0" top="0" bottom="0" header="0" footer="0"/>
      <pageSetup paperSize="9" orientation="portrait" r:id="rId6"/>
      <autoFilter ref="A1:X558" xr:uid="{921A0DDC-ACF1-40E8-BD50-A097DE722FE9}"/>
    </customSheetView>
    <customSheetView guid="{AA849AD7-6B2B-4B4A-A79B-0B141B8ABEFD}" scale="115" showAutoFilter="1" topLeftCell="G1">
      <pane ySplit="3" topLeftCell="A410" activePane="bottomLeft" state="frozen"/>
      <selection pane="bottomLeft" activeCell="J413" sqref="J413"/>
      <pageMargins left="0" right="0" top="0" bottom="0" header="0" footer="0"/>
      <pageSetup paperSize="9" orientation="portrait" r:id="rId7"/>
      <autoFilter ref="A1:X564" xr:uid="{18A8238E-51F4-42CE-A782-B7EA264BC1C3}"/>
    </customSheetView>
  </customSheetViews>
  <phoneticPr fontId="9" type="noConversion"/>
  <conditionalFormatting sqref="B2:H246">
    <cfRule type="expression" dxfId="6" priority="51">
      <formula>UPPER(#REF!)="IN CORSO - FASE 2"</formula>
    </cfRule>
    <cfRule type="expression" dxfId="5" priority="52">
      <formula>UPPER(#REF!)="IN CORSO - FASE 1"</formula>
    </cfRule>
  </conditionalFormatting>
  <conditionalFormatting sqref="A2:O246">
    <cfRule type="expression" dxfId="4" priority="64" stopIfTrue="1">
      <formula>UPPER(#REF!)="COMPLETATA"</formula>
    </cfRule>
    <cfRule type="expression" dxfId="3" priority="65" stopIfTrue="1">
      <formula>UPPER(#REF!)="ANNULLATA"</formula>
    </cfRule>
    <cfRule type="expression" dxfId="2" priority="66">
      <formula>AND(ISNUMBER(#REF!), #REF!&gt;=0, #REF!&lt;=39999)</formula>
    </cfRule>
    <cfRule type="expression" dxfId="1" priority="67">
      <formula>AND(ISNUMBER(#REF!), #REF!&gt;=40000, #REF!&lt;=139999)</formula>
    </cfRule>
    <cfRule type="expression" dxfId="0" priority="68">
      <formula>AND(ISNUMBER(#REF!), #REF!&gt;=140000)</formula>
    </cfRule>
  </conditionalFormatting>
  <dataValidations xWindow="997" yWindow="1251" count="12">
    <dataValidation type="textLength" operator="equal" allowBlank="1" showInputMessage="1" showErrorMessage="1" errorTitle="NUMERO CIG NON VALIDO" error="IL NUMERO CIG NON E' VALIDO" promptTitle="INSERIRE CIG" sqref="A76 A40 A2:A34 A124:A1351" xr:uid="{08438ABF-EAA4-4214-A210-403D0672387A}">
      <formula1>10</formula1>
    </dataValidation>
    <dataValidation type="textLength" operator="equal" allowBlank="1" showInputMessage="1" showErrorMessage="1" errorTitle="NUMERO CIG NON VALIDO" error="IL NUMERO CIG NON E' VALIDO, DEVE ESSERE DI 10 CARATTERI" promptTitle="INSERIRE CIG" sqref="A35:A45 A47:A123" xr:uid="{D41BE98A-9E7F-4516-90B4-9B75214D86CE}">
      <formula1>10</formula1>
    </dataValidation>
    <dataValidation allowBlank="1" showInputMessage="1" showErrorMessage="1" promptTitle="NON FARE COPIA/INCOLLA!!!" prompt="PER INCOLLARE I DATI DELLA RAA OCCORRE CLICCARE IL TASTO DESTRO DEL MOUSE --&gt; “OPZIONI INCOLLA” --&gt; “VALORI (V)”." sqref="B1:B58 B60:B1048576" xr:uid="{A4C9E9B8-91A1-4312-8BC1-9BCD01DAC536}"/>
    <dataValidation allowBlank="1" showInputMessage="1" showErrorMessage="1" promptTitle="NON FARE COPIA/INCOLLA!" prompt="INDICA LA DATA NEL FORMATO GG/MM/AAAA" sqref="H61:H68 H188:H191 H98:H107 H144:H154 H176:H182 H194:H196 H200 H71:H96 H109:H112 H114:H115 H117:H122 H125 H127 H129:H131 H133 H137:H139 H141:H142 H163 H165:H169 H171:H174 H9:H59 H1:H7 H247:H1048576" xr:uid="{C9CB5992-C552-454F-96B4-1488079329E7}"/>
    <dataValidation allowBlank="1" showInputMessage="1" showErrorMessage="1" promptTitle="NON FARE COPIA/INCOLLA!!!" prompt="IMPORTANTE:  Incollare i dati della RAA utilizzando esclusivamente l'opzione 'Incolla valori (V)' dal menu contestuale (clic destro)" sqref="B59 K57 K102" xr:uid="{50238997-76F8-4EE5-90A0-679C38A27AA6}"/>
    <dataValidation type="whole" allowBlank="1" showInputMessage="1" showErrorMessage="1" promptTitle="NON FARE COPIA/INCOLLA!!!" prompt="IMPORTANTE:  Incollare i dati della RAA utilizzando esclusivamente l'opzione 'Incolla valori (V)' dal menu contestuale (clic destro)" sqref="F28:G35 F77:G126 F128:G150 F153:G173 F175:G181 F183:G188 F191:G222 F227:G228 F37:G75 F1:G26 F231:G1048576" xr:uid="{DDDC4184-5FD3-4A38-ADA4-D136D00FF347}">
      <formula1>0</formula1>
      <formula2>1E+22</formula2>
    </dataValidation>
    <dataValidation type="decimal" allowBlank="1" showInputMessage="1" showErrorMessage="1" errorTitle="INDICARE L'IMPORTO DELLA RAA" error="l'importo deve essere numerico senza utilizzare il simbolo dell'euro (€) e senza separatori di migliaia (punti). Utilizzare la virgola (,) come separatore decimale._x000a_&gt;Esempio: 1234,56&lt;" promptTitle="INDICARE L'IMPORTO DELLA RAA" prompt="NON FARE COPIA/INCOLLA: _x000a_l'importo deve essere numerico senza utilizzare il simbolo dell'euro (€) e senza separatori di migliaia (punti). Utilizzare la virgola (,) come separatore decimale._x000a_&gt;Esempio: 1234,56&lt;" sqref="O87 O224" xr:uid="{4A0780A5-83B4-4692-82C9-87E13BD974D8}">
      <formula1>0</formula1>
      <formula2>1E+28</formula2>
    </dataValidation>
    <dataValidation type="textLength" allowBlank="1" showInputMessage="1" showErrorMessage="1" errorTitle="Controlla C.F.!" error="Il C.F. dell'O.E. deve essere di 11 caratteri oppure di 16 se Persona Fisica." promptTitle="Indica Codice Fiscale O.E." prompt="PER INCOLLARE  CLICCA IL TASTO DESTRO DEL MOUSE --&gt; “OPZIONI INCOLLA” --&gt; “VALORI (V)”." sqref="L1:L1048576" xr:uid="{A329951D-D1C0-41EA-B526-3B80D2D2A60F}">
      <formula1>11</formula1>
      <formula2>16</formula2>
    </dataValidation>
    <dataValidation type="date" allowBlank="1" showInputMessage="1" showErrorMessage="1" promptTitle="NON FARE COPIA/INCOLLA!" prompt="INDICA LA DATA NEL FORMATO GG/MM/AAAA" sqref="H70" xr:uid="{2FDBBED2-D314-4C49-B08B-3FB37C8D00DB}">
      <formula1>45292</formula1>
      <formula2>46387</formula2>
    </dataValidation>
    <dataValidation type="date" operator="notEqual" allowBlank="1" showInputMessage="1" showErrorMessage="1" errorTitle="NON FARE COPIA INCOLLA!" error="LA DATA DEVE ESSERE GG/MM/AAAA" promptTitle="NON FARE COPIA/INCOLLA!" prompt="INDICA LA DATA NEL FORMATO GG/MM/AAAA" sqref="H8 H60 H69 H108 H143 H175 H97 H113 H116 H123:H124 H126 H128 H132 H134:H136 H140 H155:H162 H164 H170 H183:H187 H192:H193 H197:H199 H76 H40 H201:H246" xr:uid="{22AF9872-6A09-43C8-B32E-9A1A654B3024}">
      <formula1>1</formula1>
    </dataValidation>
    <dataValidation type="custom" allowBlank="1" showInputMessage="1" showErrorMessage="1" promptTitle="NON FARE COPIA/INCOLLA!!!" prompt="IMPORTANTE:  Incollare i dati della RAA utilizzando esclusivamente l'opzione 'Incolla valori (V)' dal menu contestuale (clic destro)" sqref="F27 F36 F76 F127 F151:F152 F174 F182 F189:F190 F223:F226 F229:F230 F40 F214 F211" xr:uid="{EDBF3923-B405-4901-A8BA-560D961215A4}">
      <formula1>NOT(OR(E27="DELIBERA", E27="PROVV DG", E27="PROVV PRES"))</formula1>
    </dataValidation>
    <dataValidation type="custom" allowBlank="1" showInputMessage="1" showErrorMessage="1" promptTitle="NON FARE COPIA/INCOLLA!!!" prompt="IMPORTANTE:  Incollare i dati della RAA utilizzando esclusivamente l'opzione 'Incolla valori (V)' dal menu contestuale (clic destro)" sqref="G27 G36 G76 G127 G151:G152 G174 G182 G189:G190 G223:G226 G229:G230 G40 G214 G211" xr:uid="{3C710AC2-100C-4C15-AA78-6DC5615B65A9}">
      <formula1>E27&lt;&gt;"RAA SAL"</formula1>
    </dataValidation>
  </dataValidations>
  <hyperlinks>
    <hyperlink ref="P2:P246" r:id="rId8" display="https://trasparenza.strategicpa.it/cotral/archivio/44482-trasparenza-dei-contratti-pubblici" xr:uid="{2EF2FD8B-AAA9-4641-BC23-4A9BE74F525F}"/>
  </hyperlinks>
  <pageMargins left="0.70866141732283472" right="0.70866141732283472" top="0.74803149606299213" bottom="0.74803149606299213" header="0.31496062992125984" footer="0.31496062992125984"/>
  <pageSetup paperSize="8" scale="10" fitToHeight="0" orientation="landscape" r:id="rId9"/>
  <extLst>
    <ext xmlns:x14="http://schemas.microsoft.com/office/spreadsheetml/2009/9/main" uri="{CCE6A557-97BC-4b89-ADB6-D9C93CAAB3DF}">
      <x14:dataValidations xmlns:xm="http://schemas.microsoft.com/office/excel/2006/main" xWindow="997" yWindow="1251" count="5">
        <x14:dataValidation type="list" allowBlank="1" showInputMessage="1" showErrorMessage="1" xr:uid="{7C484708-5953-4574-8968-7E8387C8F54C}">
          <x14:formula1>
            <xm:f>Data_Base!$C$1:$C$2</xm:f>
          </x14:formula1>
          <xm:sqref>D2:D260</xm:sqref>
        </x14:dataValidation>
        <x14:dataValidation type="list" allowBlank="1" showInputMessage="1" showErrorMessage="1" errorTitle="SCEGLI IL RUP DALL'ELENCO" error="SCEGLI IL RUP DALL'ELENCO A DISCSESA, CLICCANDO COL TASTO DESTRO DEL MOUSE._x000a_OPPURE AGGIORNA IL FOGLIO DB" promptTitle="INDICA IL RUP DELL'ATTIVITA'" prompt="Si prega di selezionare il RUP dall'elenco a discesa. _x000a_Attenzione: Se il RUP non è presente, è necessario aggiornare il foglio DB" xr:uid="{0CB6A19C-C710-46FC-BCEB-E3A6D3E88254}">
          <x14:formula1>
            <xm:f>Data_Base!$A$15:$A$75</xm:f>
          </x14:formula1>
          <xm:sqref>C1:C1048576</xm:sqref>
        </x14:dataValidation>
        <x14:dataValidation type="list" allowBlank="1" showInputMessage="1" showErrorMessage="1" errorTitle="SCEGLI DALL'ELENCO!" error="Selezionare obbligatoriamente il settore competente dall'elenco a discesa." promptTitle="INDICA IL SETTORE" prompt="ATTENZIONE: Scegliere il settore di pertinenza dall'elenco a discesa" xr:uid="{EF2D5AAA-9264-4780-87D4-A6105259E6E3}">
          <x14:formula1>
            <xm:f>Data_Base!$G$66:$G$67</xm:f>
          </x14:formula1>
          <xm:sqref>I1:I1048576</xm:sqref>
        </x14:dataValidation>
        <x14:dataValidation type="list" allowBlank="1" showInputMessage="1" showErrorMessage="1" errorTitle="SCEGLI DALL'ELENCO!" error="SCEGLIERE DALL'ELENCO A DISCESA." promptTitle="INDICARE TIPOLOGIA DI PROCEDURA" prompt="INDICARE LA PROCEDURA ADOTTATA PER L'AFFIDAMENTO" xr:uid="{55590388-3970-4EE3-8879-413D0CCD6F98}">
          <x14:formula1>
            <xm:f>Data_Base!$G$16:$G$45</xm:f>
          </x14:formula1>
          <xm:sqref>J1:J1048576</xm:sqref>
        </x14:dataValidation>
        <x14:dataValidation type="list" allowBlank="1" showInputMessage="1" showErrorMessage="1" errorTitle="INDICA LA TIPOLOGIA DI RAA" error="Selezionare obbligatoriamente la tipologia di RAA approvata dall'elenco a discesa" promptTitle="INDICA LA TIPOLOGIA DI RAA" prompt="ATTENZIONE: Scegliere la tipologia di RAA approvata dall'elenco a discesa" xr:uid="{7AC75D0C-189E-4668-BDB2-7C0FADD29E4F}">
          <x14:formula1>
            <xm:f>Data_Base!$A$1:$A$4</xm:f>
          </x14:formula1>
          <xm:sqref>E1:E1048576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U D A A B Q S w M E F A A C A A g A G H C L W v 3 D n i K l A A A A 9 g A A A B I A H A B D b 2 5 m a W c v U G F j a 2 F n Z S 5 4 b W w g o h g A K K A U A A A A A A A A A A A A A A A A A A A A A A A A A A A A h Y 9 N C s I w G E S v U r J v / h S R 8 j V d u B I s C I q 4 D T G 2 w T a V J j W 9 m w u P 5 B W s a N W d y 3 n z F j P 3 6 w 2 y v q 6 i i 2 6 d a W y K G K Y o 0 l Y 1 B 2 O L F H X + G M 9 R J m A t 1 U k W O h p k 6 5 L e H V J U e n 9 O C A k h 4 D D B T V s Q T i k j + 3 y 1 U a W u J f r I 5 r 8 c G + u 8 t E o j A b v X G M E x m z I 8 o x x T I C O E 3 N i v w I e 9 z / Y H w q K r f N d q Y X y 8 3 A I Z I 5 D 3 B / E A U E s D B B Q A A g A I A B h w i 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Y c I t a K I p H u A 4 A A A A R A A A A E w A c A E Z v c m 1 1 b G F z L 1 N l Y 3 R p b 2 4 x L m 0 g o h g A K K A U A A A A A A A A A A A A A A A A A A A A A A A A A A A A K 0 5 N L s n M z 1 M I h t C G 1 g B Q S w E C L Q A U A A I A C A A Y c I t a / c O e I q U A A A D 2 A A A A E g A A A A A A A A A A A A A A A A A A A A A A Q 2 9 u Z m l n L 1 B h Y 2 t h Z 2 U u e G 1 s U E s B A i 0 A F A A C A A g A G H C L W g / K 6 a u k A A A A 6 Q A A A B M A A A A A A A A A A A A A A A A A 8 Q A A A F t D b 2 5 0 Z W 5 0 X 1 R 5 c G V z X S 5 4 b W x Q S w E C L Q A U A A I A C A A Y c I 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8 Y 7 K X T s Y n U e U N p A U j 2 B u I g A A A A A C A A A A A A A Q Z g A A A A E A A C A A A A B m S H 2 n N 1 x f Q V T U 4 6 Y T a Z U 2 6 b 4 j t n U m n X r i u 7 / f k b 5 a w A A A A A A O g A A A A A I A A C A A A A B d k h Y 6 r R s 8 C e g H S w w D n b G N t 7 N Q n S k Y d v Q j S y P C X W D a i F A A A A C v r s u k 2 r q + s Y H 1 8 1 0 P L W G 3 V 1 V + v q a Q f W O C 1 u W w n E V m + 0 r E D U 4 F E U T k D X x H E O A G 9 V L / / R f b O P o 5 f z m v O g q N D 2 m M k k h V 7 t M a D M K r 3 J q m C d f 1 E U A A A A D J r k M h l z P q t p P p W N N F 0 1 L 3 l d r s I e c u 8 c B M c x H 3 M 4 r X P 1 G 4 G 0 b B i 9 d U f 2 a Y u m z 7 C U k k 7 i 2 b a 4 6 p D O W A y A / r 4 3 4 g < / D a t a M a s h u p > 
</file>

<file path=customXml/item3.xml><?xml version="1.0" encoding="utf-8"?>
<p:properties xmlns:p="http://schemas.microsoft.com/office/2006/metadata/properties" xmlns:xsi="http://www.w3.org/2001/XMLSchema-instance" xmlns:pc="http://schemas.microsoft.com/office/infopath/2007/PartnerControls">
  <documentManagement>
    <_activity xmlns="a0d92247-4b6c-43fe-97cc-2b5c1e781f59"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F6E6523639AEB46B05321CEBD5E81D4" ma:contentTypeVersion="7" ma:contentTypeDescription="Create a new document." ma:contentTypeScope="" ma:versionID="837514ebb784cb852ff5fb477a8377be">
  <xsd:schema xmlns:xsd="http://www.w3.org/2001/XMLSchema" xmlns:xs="http://www.w3.org/2001/XMLSchema" xmlns:p="http://schemas.microsoft.com/office/2006/metadata/properties" xmlns:ns3="a0d92247-4b6c-43fe-97cc-2b5c1e781f59" xmlns:ns4="4bd855c7-332b-47ad-9e46-4e62ce732289" targetNamespace="http://schemas.microsoft.com/office/2006/metadata/properties" ma:root="true" ma:fieldsID="152b9d0b9a60ca666c812b5ee1931b87" ns3:_="" ns4:_="">
    <xsd:import namespace="a0d92247-4b6c-43fe-97cc-2b5c1e781f59"/>
    <xsd:import namespace="4bd855c7-332b-47ad-9e46-4e62ce732289"/>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d92247-4b6c-43fe-97cc-2b5c1e781f59"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d855c7-332b-47ad-9e46-4e62ce732289"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AA760B-EF76-4182-9C8F-98345CE50649}">
  <ds:schemaRefs>
    <ds:schemaRef ds:uri="http://schemas.microsoft.com/sharepoint/v3/contenttype/forms"/>
  </ds:schemaRefs>
</ds:datastoreItem>
</file>

<file path=customXml/itemProps2.xml><?xml version="1.0" encoding="utf-8"?>
<ds:datastoreItem xmlns:ds="http://schemas.openxmlformats.org/officeDocument/2006/customXml" ds:itemID="{5331815B-B023-428F-AEA5-0CB53C80918D}">
  <ds:schemaRefs>
    <ds:schemaRef ds:uri="http://schemas.microsoft.com/DataMashup"/>
  </ds:schemaRefs>
</ds:datastoreItem>
</file>

<file path=customXml/itemProps3.xml><?xml version="1.0" encoding="utf-8"?>
<ds:datastoreItem xmlns:ds="http://schemas.openxmlformats.org/officeDocument/2006/customXml" ds:itemID="{6FD65E9F-101E-4AAD-8BF4-123BB2BCF2A1}">
  <ds:schemaRefs>
    <ds:schemaRef ds:uri="http://schemas.microsoft.com/office/2006/metadata/properties"/>
    <ds:schemaRef ds:uri="http://schemas.microsoft.com/office/infopath/2007/PartnerControls"/>
    <ds:schemaRef ds:uri="a0d92247-4b6c-43fe-97cc-2b5c1e781f59"/>
  </ds:schemaRefs>
</ds:datastoreItem>
</file>

<file path=customXml/itemProps4.xml><?xml version="1.0" encoding="utf-8"?>
<ds:datastoreItem xmlns:ds="http://schemas.openxmlformats.org/officeDocument/2006/customXml" ds:itemID="{51B51667-8F4D-498A-B7C1-EF11C03E6C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d92247-4b6c-43fe-97cc-2b5c1e781f59"/>
    <ds:schemaRef ds:uri="4bd855c7-332b-47ad-9e46-4e62ce7322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Data_Base</vt:lpstr>
      <vt:lpstr>2025_REGISTRO RAA</vt:lpstr>
      <vt:lpstr>U.O._Gare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Dilauro, Gaetano</dc:creator>
  <cp:keywords/>
  <dc:description/>
  <cp:lastModifiedBy>Gaetano Di Lauro</cp:lastModifiedBy>
  <cp:revision/>
  <dcterms:created xsi:type="dcterms:W3CDTF">2023-07-17T13:34:24Z</dcterms:created>
  <dcterms:modified xsi:type="dcterms:W3CDTF">2026-03-11T15:11:57Z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2023-09-07T08:14:00Z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bdda6498-533c-46f1-a55b-f99257b19551</vt:lpwstr>
  </property>
  <property fmtid="{D5CDD505-2E9C-101B-9397-08002B2CF9AE}" pid="7" name="MSIP_Label_defa4170-0d19-0005-0004-bc88714345d2_ActionId">
    <vt:lpwstr>fedbde17-a970-4ce4-a82e-4c367a97bdc0</vt:lpwstr>
  </property>
  <property fmtid="{D5CDD505-2E9C-101B-9397-08002B2CF9AE}" pid="8" name="MSIP_Label_defa4170-0d19-0005-0004-bc88714345d2_ContentBits">
    <vt:lpwstr>0</vt:lpwstr>
  </property>
  <property fmtid="{D5CDD505-2E9C-101B-9397-08002B2CF9AE}" pid="9" name="ContentTypeId">
    <vt:lpwstr>0x010100CF6E6523639AEB46B05321CEBD5E81D4</vt:lpwstr>
  </property>
</Properties>
</file>